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/>
  </bookViews>
  <sheets>
    <sheet name="Прайс Public Comfort" sheetId="5" r:id="rId1"/>
  </sheets>
  <externalReferences>
    <externalReference r:id="rId2"/>
  </externalReferences>
  <definedNames>
    <definedName name="_Опции" localSheetId="0">#REF!</definedName>
    <definedName name="_Опции">#REF!</definedName>
    <definedName name="_Размеры_столов" localSheetId="0">#REF!</definedName>
    <definedName name="_Размеры_столов">#REF!</definedName>
    <definedName name="_xlnm.Print_Area" localSheetId="0">'Прайс Public Comfort'!$A$1:$F$187</definedName>
    <definedName name="Опции">[1]Torston!$O$18:$O$19</definedName>
    <definedName name="Размеры_столов">[1]Torston!$O$14:$O$17</definedName>
  </definedNames>
  <calcPr calcId="124519"/>
</workbook>
</file>

<file path=xl/calcChain.xml><?xml version="1.0" encoding="utf-8"?>
<calcChain xmlns="http://schemas.openxmlformats.org/spreadsheetml/2006/main">
  <c r="G96" i="5"/>
</calcChain>
</file>

<file path=xl/sharedStrings.xml><?xml version="1.0" encoding="utf-8"?>
<sst xmlns="http://schemas.openxmlformats.org/spreadsheetml/2006/main" count="449" uniqueCount="276">
  <si>
    <t>Описание</t>
  </si>
  <si>
    <t>Артикул</t>
  </si>
  <si>
    <t>Изображение</t>
  </si>
  <si>
    <t>50091</t>
  </si>
  <si>
    <t>54х54х10</t>
  </si>
  <si>
    <t>50092</t>
  </si>
  <si>
    <t>50095</t>
  </si>
  <si>
    <t>Комплект креплений для фронтальных экранов (2 шт.)</t>
  </si>
  <si>
    <t>Комплект креплний для боковых экранов (2 шт.)</t>
  </si>
  <si>
    <t>Р-024</t>
  </si>
  <si>
    <t>250х480х176</t>
  </si>
  <si>
    <t>Р-046</t>
  </si>
  <si>
    <t>710х312х362</t>
  </si>
  <si>
    <t>Р-047</t>
  </si>
  <si>
    <t>364х312х362</t>
  </si>
  <si>
    <t>Шкаф закрытый и шкафы для одежды</t>
  </si>
  <si>
    <t>Р-731</t>
  </si>
  <si>
    <t>770х590х2100</t>
  </si>
  <si>
    <t>Р-561</t>
  </si>
  <si>
    <t>570х406х2100</t>
  </si>
  <si>
    <t>Р-621</t>
  </si>
  <si>
    <t>Шкаф для одежды. Вешалка-штанга продольная. В верхней и нижней части шкафа установлены полки.</t>
  </si>
  <si>
    <t>Шкаф для документов высокий узкий, 6 полок для размещения канцелярских папок.Максимальное количество папок шириной 55 мм - 54 шт.</t>
  </si>
  <si>
    <t>Шкаф для одежды. Вешалка-штанга поперечная. В верхней и нижней части шкафа установлены полки.</t>
  </si>
  <si>
    <t>Р-67</t>
  </si>
  <si>
    <t>770х406х2100</t>
  </si>
  <si>
    <t>Р-66</t>
  </si>
  <si>
    <t>770х406х1422</t>
  </si>
  <si>
    <t>Р-65</t>
  </si>
  <si>
    <t>770х406х744</t>
  </si>
  <si>
    <t>Стеллажи</t>
  </si>
  <si>
    <t>Стеллаж высокий широкий открытый,  6 полок для размещения канцелярских папок. Максимальное количество папок шириной 55 мм - 78 шт.</t>
  </si>
  <si>
    <t>Стеллаж средний широкий открытый,  4 полки для размещения канцелярских папок. Максимальное количество папок шириной 55 мм - 52 шт.</t>
  </si>
  <si>
    <t>Стеллаж низкий широкий открытый,   2 полки для размещения канцелярских папок. Максимальное количество папок шириной 55 мм - 26 шт.</t>
  </si>
  <si>
    <t>Двери ЛДСП</t>
  </si>
  <si>
    <t>Р-030</t>
  </si>
  <si>
    <t>760х16х2032</t>
  </si>
  <si>
    <t>Р-010</t>
  </si>
  <si>
    <t>760х16х676</t>
  </si>
  <si>
    <t>Двери высокие - комплект 2 шт.</t>
  </si>
  <si>
    <t>Двери низкие  - комплект 2 шт.</t>
  </si>
  <si>
    <t>50006</t>
  </si>
  <si>
    <t>Аксессуары</t>
  </si>
  <si>
    <t>Серия "Public Comfort"</t>
  </si>
  <si>
    <t>С-15</t>
  </si>
  <si>
    <t>1500*700*740</t>
  </si>
  <si>
    <t>С-14</t>
  </si>
  <si>
    <t>1350*700*740</t>
  </si>
  <si>
    <t>С-12</t>
  </si>
  <si>
    <t>1200*700*740</t>
  </si>
  <si>
    <t>С-35 л/пр</t>
  </si>
  <si>
    <t>1500/514*890/700*740</t>
  </si>
  <si>
    <t>С-34 л/пр</t>
  </si>
  <si>
    <t>1350/514*890/700*740</t>
  </si>
  <si>
    <t>С-115</t>
  </si>
  <si>
    <t>1500х700х740</t>
  </si>
  <si>
    <t>С-114</t>
  </si>
  <si>
    <t>С-112</t>
  </si>
  <si>
    <t>С-890</t>
  </si>
  <si>
    <t>700х750х22</t>
  </si>
  <si>
    <t>С-802</t>
  </si>
  <si>
    <t>1400х400х22</t>
  </si>
  <si>
    <t>С-83</t>
  </si>
  <si>
    <t>700х400х22</t>
  </si>
  <si>
    <t>С-91</t>
  </si>
  <si>
    <t>380х500х588</t>
  </si>
  <si>
    <t>С-68</t>
  </si>
  <si>
    <t>1432х380х740</t>
  </si>
  <si>
    <t>С-75</t>
  </si>
  <si>
    <t>1432х380х1090</t>
  </si>
  <si>
    <t>424х514х740</t>
  </si>
  <si>
    <t>С-232</t>
  </si>
  <si>
    <t>С-290 л/пр</t>
  </si>
  <si>
    <t>826х500х600</t>
  </si>
  <si>
    <t>С-291 л/пр</t>
  </si>
  <si>
    <t>Тумба приставная "Греденция" с 3 ящикам и нишей под канцелярские папки. Без замка. Правое и левое исполнение. Ящики позволяют разместить 2 стопки листов формата А4. Крышка 22мм.</t>
  </si>
  <si>
    <t>Тумба приставная "Греденция" с 3 ящикам и нишей под канцелярские папки. Замок на первый ящик. Правое и левое исполнение. Ящики позволяют разместить 2 стопки листов формата А4. Крышка 22мм.</t>
  </si>
  <si>
    <t>С-32</t>
  </si>
  <si>
    <t>С-31</t>
  </si>
  <si>
    <t>С-30</t>
  </si>
  <si>
    <t>1220*16*440</t>
  </si>
  <si>
    <t>1070*16*440</t>
  </si>
  <si>
    <t>920*16*440</t>
  </si>
  <si>
    <t>С-42</t>
  </si>
  <si>
    <t>1500*1432*740</t>
  </si>
  <si>
    <t>С-41</t>
  </si>
  <si>
    <t>1350*1432*740</t>
  </si>
  <si>
    <t>С-52</t>
  </si>
  <si>
    <t>3000*1432*740</t>
  </si>
  <si>
    <t>С-51</t>
  </si>
  <si>
    <t>2700*1432*740</t>
  </si>
  <si>
    <t>50094</t>
  </si>
  <si>
    <t>80*80*50</t>
  </si>
  <si>
    <t>С-057</t>
  </si>
  <si>
    <t>1500*32*370</t>
  </si>
  <si>
    <t>С-056</t>
  </si>
  <si>
    <t>1350*32*370</t>
  </si>
  <si>
    <t>1500*32*32</t>
  </si>
  <si>
    <t>1350*32*32</t>
  </si>
  <si>
    <t>С-70</t>
  </si>
  <si>
    <t>1656х380х1400</t>
  </si>
  <si>
    <t>ЛДСП 16мм, кромка - 0,4мм.  Ручки металлические, цвет - матовый хром.</t>
  </si>
  <si>
    <t>ЛДСП 16мм, кромка - 0,4мм. Задняя стенка ХДФ "Белый" (кроме стеллажа С-70). Регулировка по высоте до 15 мм.</t>
  </si>
  <si>
    <t>Стеллаж открытый без задней стенки. Максимальное количество папок шириной 55 мм - 84 шт. ЛДСП 22мм, Верх стеллажа - кромка 2мм, на остальных деталях - 0,4мм.</t>
  </si>
  <si>
    <t>70*900*50</t>
  </si>
  <si>
    <t>СL-32</t>
  </si>
  <si>
    <t>СL-31</t>
  </si>
  <si>
    <t>СL-30</t>
  </si>
  <si>
    <t>СL-42</t>
  </si>
  <si>
    <t>СL-41</t>
  </si>
  <si>
    <t>СL-52</t>
  </si>
  <si>
    <t>СL-51</t>
  </si>
  <si>
    <t>512052-008</t>
  </si>
  <si>
    <t xml:space="preserve">зеленый </t>
  </si>
  <si>
    <t>складская программа</t>
  </si>
  <si>
    <t>512052-004</t>
  </si>
  <si>
    <t>серый</t>
  </si>
  <si>
    <t>512052-016</t>
  </si>
  <si>
    <t>фиолетовый</t>
  </si>
  <si>
    <t>512052-015</t>
  </si>
  <si>
    <t>голубой</t>
  </si>
  <si>
    <t>512052-020</t>
  </si>
  <si>
    <r>
      <rPr>
        <sz val="10"/>
        <rFont val="Courier New"/>
        <family val="3"/>
        <charset val="204"/>
      </rPr>
      <t>коричневый</t>
    </r>
    <r>
      <rPr>
        <sz val="14"/>
        <rFont val="Courier New"/>
        <family val="3"/>
        <charset val="204"/>
      </rPr>
      <t xml:space="preserve"> </t>
    </r>
  </si>
  <si>
    <t>512052-009</t>
  </si>
  <si>
    <t>желтый</t>
  </si>
  <si>
    <t>512052-010</t>
  </si>
  <si>
    <t>оранжевый</t>
  </si>
  <si>
    <t>512051-008</t>
  </si>
  <si>
    <t>512051-004</t>
  </si>
  <si>
    <t>512051-016</t>
  </si>
  <si>
    <t>512051-015</t>
  </si>
  <si>
    <t>512051-020</t>
  </si>
  <si>
    <t>512051-009</t>
  </si>
  <si>
    <t>512051-010</t>
  </si>
  <si>
    <t>512054-008</t>
  </si>
  <si>
    <t>1200*32*370</t>
  </si>
  <si>
    <t>512054-004</t>
  </si>
  <si>
    <t>512054-016</t>
  </si>
  <si>
    <t>512054-015</t>
  </si>
  <si>
    <t>512054-020</t>
  </si>
  <si>
    <t>512054-009</t>
  </si>
  <si>
    <t>512054-010</t>
  </si>
  <si>
    <t>78*20*10</t>
  </si>
  <si>
    <t>901050</t>
  </si>
  <si>
    <t>М6*35</t>
  </si>
  <si>
    <t>ЛДСП с декоративными элементами. Крепление адаптировано к траверсе металлокаркаса. Высота экрана над столешницей 348 мм.</t>
  </si>
  <si>
    <t>Примечание :</t>
  </si>
  <si>
    <t>*</t>
  </si>
  <si>
    <t xml:space="preserve">Указан "чистый" вес продукции. При планировании транспортировки груза с помощью автотранспорта рекомендуем увеличивать итоговый вес заказа минимум на 15%  </t>
  </si>
  <si>
    <t>**</t>
  </si>
  <si>
    <t xml:space="preserve">Указан "чистый" объем продукции. При планировании транспортировки груза с помощью автотранспорта рекомендуем увеличивать итоговый объем заказа минимум на 25%  </t>
  </si>
  <si>
    <t>***</t>
  </si>
  <si>
    <t>Сроки производства и минимальную партию необходимо уточнить у Вашего менеджера</t>
  </si>
  <si>
    <r>
      <t>Масса</t>
    </r>
    <r>
      <rPr>
        <b/>
        <sz val="10"/>
        <color theme="1"/>
        <rFont val="Courier New"/>
        <family val="3"/>
        <charset val="204"/>
      </rPr>
      <t>,кг</t>
    </r>
    <r>
      <rPr>
        <b/>
        <sz val="10"/>
        <color rgb="FFFF0000"/>
        <rFont val="Courier New"/>
        <family val="3"/>
        <charset val="204"/>
      </rPr>
      <t>*</t>
    </r>
  </si>
  <si>
    <r>
      <t>Объем, м</t>
    </r>
    <r>
      <rPr>
        <b/>
        <vertAlign val="superscript"/>
        <sz val="10"/>
        <color theme="1"/>
        <rFont val="Courier New"/>
        <family val="3"/>
        <charset val="204"/>
      </rPr>
      <t>3</t>
    </r>
  </si>
  <si>
    <t>Стол письменный прямой, опоры ЛДСП, столешница без заглушек кабель-канала</t>
  </si>
  <si>
    <t>Брифинги и приставные столешницы</t>
  </si>
  <si>
    <t>Брифинг к столам С-15, С-14, С-12,         С-35, С-34.                            Опоры 50006 приобретаются дополнительно.</t>
  </si>
  <si>
    <t xml:space="preserve">Тумбы подкатные, приставные, греденции. </t>
  </si>
  <si>
    <t>Тумбы-купе</t>
  </si>
  <si>
    <t>Два уровня полок для размещения канцелярских папок.                                            Максимальное количество папок шириной 55 мм - 48 шт.</t>
  </si>
  <si>
    <t>Три уровня полок для размещения канцелярских папок.                                            Максимальное количество папок шириной 55 мм - 72 шт.</t>
  </si>
  <si>
    <t>Полки навесные, подставки под системный блок</t>
  </si>
  <si>
    <t>Полка навесная. Может навешиваться горизонтально и вертикально. Каркас из ЛДСП 16 мм.  В комплекте механизм крепления с регулировкой высоты.</t>
  </si>
  <si>
    <t>Полка навесная. Каркас из ЛДСП - 16 мм В комплекте механизм крепления с регулировкой высоты.</t>
  </si>
  <si>
    <t>512061</t>
  </si>
  <si>
    <t>Экраны для столешниц 1500 мм</t>
  </si>
  <si>
    <r>
      <t xml:space="preserve">Под заказ      </t>
    </r>
    <r>
      <rPr>
        <b/>
        <sz val="10"/>
        <color rgb="FFFF0000"/>
        <rFont val="Courier New"/>
        <family val="3"/>
        <charset val="204"/>
      </rPr>
      <t xml:space="preserve"> ***</t>
    </r>
  </si>
  <si>
    <t>Экраны для столешниц 1350 мм</t>
  </si>
  <si>
    <t>Экраны для столешниц 1200 мм</t>
  </si>
  <si>
    <t>Тумба приставная с 3 ящиками и нишей. Замок на первый ящик. Ящики позволяют разместить 2 стопки листов формата А4. устанавливается к столам С-35, С-34. Крышка - ЛДСП 25 мм , облицована кромкой ПВХ- 2 мм</t>
  </si>
  <si>
    <t>Тумба приставная с 3 ящиками и нишей. Без замка. Ящики позволяют разместить 2 стопки листов формата А4. устанавливается к столам С-35,  С-34. Крышка - ЛДСП 25 мм , облицована кромкой ПВХ- 2 мм</t>
  </si>
  <si>
    <t>Комплект из 2-х полкодержателей - "туканов" для крепления настольных экранов  к столам из ЛДСП</t>
  </si>
  <si>
    <t>Экраны и  заглушки к столам-тандемам на металлокаркасе  (C-42, C-41, VC-42, VC-41)                                                      и бенч-системам ( C-52, C-51, CL-52, VL-51 )</t>
  </si>
  <si>
    <t>V-062</t>
  </si>
  <si>
    <t>708*335*16</t>
  </si>
  <si>
    <t>Полка под клавиатуру ЛДСП.</t>
  </si>
  <si>
    <t>Лоток для проводов к столам, крепится под столешницу. Фурнитура в комплекте.</t>
  </si>
  <si>
    <t>50019</t>
  </si>
  <si>
    <t>105*50*720</t>
  </si>
  <si>
    <t>Опора эллипсовидная, цвет - аллюм.металлик</t>
  </si>
  <si>
    <t>50010</t>
  </si>
  <si>
    <t>D60*720</t>
  </si>
  <si>
    <t>Опора табулярная, цвет - хром матовый</t>
  </si>
  <si>
    <t>D51*720</t>
  </si>
  <si>
    <t>Опора табулярная, цвет - серебро</t>
  </si>
  <si>
    <t>50097</t>
  </si>
  <si>
    <t>BLUMOTION - механизм для мягкого и бесшумного закрывания двери (комплект на 1 дверь)</t>
  </si>
  <si>
    <t>64*815</t>
  </si>
  <si>
    <t>Вертикальная направляющая для кабеля, крепится под столешницу. Цвет серебристый. Применяется для максимальной высоты стола 815 мм</t>
  </si>
  <si>
    <t>Экраны к столам на металлокаркасе</t>
  </si>
  <si>
    <t xml:space="preserve">Экраны в тканевом чехле </t>
  </si>
  <si>
    <r>
      <t xml:space="preserve">501301А  </t>
    </r>
    <r>
      <rPr>
        <sz val="8"/>
        <rFont val="Courier New"/>
        <family val="3"/>
        <charset val="204"/>
      </rPr>
      <t>("Антрацит")</t>
    </r>
  </si>
  <si>
    <r>
      <t xml:space="preserve">501301Б  </t>
    </r>
    <r>
      <rPr>
        <sz val="8"/>
        <rFont val="Courier New"/>
        <family val="3"/>
        <charset val="204"/>
      </rPr>
      <t>("Белый")</t>
    </r>
  </si>
  <si>
    <r>
      <t xml:space="preserve">501301С  </t>
    </r>
    <r>
      <rPr>
        <sz val="8"/>
        <rFont val="Courier New"/>
        <family val="3"/>
        <charset val="204"/>
      </rPr>
      <t>("Серый")</t>
    </r>
  </si>
  <si>
    <r>
      <t xml:space="preserve">Фурнитура для крепления фронтальных экранов в тканевом чехле (512052, 512051,  512054)  к письменным столам на опорах ЛДСП через "уголки".         Комплект 2 шт.                              </t>
    </r>
    <r>
      <rPr>
        <b/>
        <sz val="10"/>
        <rFont val="Courier New"/>
        <family val="3"/>
        <charset val="204"/>
      </rPr>
      <t xml:space="preserve">Высота экрана над столешницей  </t>
    </r>
    <r>
      <rPr>
        <b/>
        <sz val="11"/>
        <rFont val="Courier New"/>
        <family val="3"/>
        <charset val="204"/>
      </rPr>
      <t>348 мм.</t>
    </r>
  </si>
  <si>
    <r>
      <t xml:space="preserve">Фурнитура для крепления фронтальных экранов в тканевом чехле (512052, 512051,  512054)  к письменным столам на опорах ЛДСП через "пластину".         Комплект 2 шт.                              </t>
    </r>
    <r>
      <rPr>
        <b/>
        <sz val="10"/>
        <rFont val="Courier New"/>
        <family val="3"/>
        <charset val="204"/>
      </rPr>
      <t xml:space="preserve">Высота экрана над столешницей  </t>
    </r>
    <r>
      <rPr>
        <b/>
        <sz val="11"/>
        <rFont val="Courier New"/>
        <family val="3"/>
        <charset val="204"/>
      </rPr>
      <t>348 мм.</t>
    </r>
  </si>
  <si>
    <r>
      <t>Фурнитура для крепления фронтального экрана в тканевом чехле к столам-тандемам на металлокаркасе. Крепление к центральной траверсе.</t>
    </r>
    <r>
      <rPr>
        <b/>
        <sz val="10"/>
        <rFont val="Courier New"/>
        <family val="3"/>
        <charset val="204"/>
      </rPr>
      <t xml:space="preserve"> Высота экрана над столешницей</t>
    </r>
    <r>
      <rPr>
        <b/>
        <sz val="11"/>
        <rFont val="Courier New"/>
        <family val="3"/>
        <charset val="204"/>
      </rPr>
      <t xml:space="preserve"> 348 мм.</t>
    </r>
  </si>
  <si>
    <t xml:space="preserve"> Цвет металлокаркаса - "Серый" , (RAL  9006)</t>
  </si>
  <si>
    <t xml:space="preserve">Цвет металлокаркаса - "Антрацит" </t>
  </si>
  <si>
    <r>
      <t xml:space="preserve">Столы на металлокаркасе "LITE". </t>
    </r>
    <r>
      <rPr>
        <b/>
        <sz val="14"/>
        <rFont val="Courier New"/>
        <family val="3"/>
        <charset val="204"/>
      </rPr>
      <t/>
    </r>
  </si>
  <si>
    <t xml:space="preserve"> Опоры сечением 40*40. Траверсы сечением 30*30. </t>
  </si>
  <si>
    <t xml:space="preserve">Одиночные столы на металлокаркасе "LITE". </t>
  </si>
  <si>
    <t xml:space="preserve">Столы - тандемы на металлокаркасе "LITE". </t>
  </si>
  <si>
    <t xml:space="preserve"> Цвет металлокаркаса - "Антрацит"</t>
  </si>
  <si>
    <t xml:space="preserve"> Цвет металлокаркаса - "Белый" , (RAL  9016)</t>
  </si>
  <si>
    <t xml:space="preserve">Бенч-система на 4 рабочих места на металлокаркасе "LITE". </t>
  </si>
  <si>
    <r>
      <t>Столы на металлокаркасе "Инновация"</t>
    </r>
    <r>
      <rPr>
        <b/>
        <sz val="14"/>
        <rFont val="Courier New"/>
        <family val="3"/>
        <charset val="204"/>
      </rPr>
      <t/>
    </r>
  </si>
  <si>
    <t xml:space="preserve"> Опоры сечением 40*40. Траверсы сечением 35*35. </t>
  </si>
  <si>
    <t xml:space="preserve">Одиночные столы на металлокаркасе "Инновация". </t>
  </si>
  <si>
    <t xml:space="preserve">Столы - тандемы на металлокаркасе "Инновация". </t>
  </si>
  <si>
    <t xml:space="preserve">Бенч-система на 4 рабочих места на металлокаркасе "Инновация". </t>
  </si>
  <si>
    <t>Цвет металлокаркаса - "Белый",  (RAL  9016)</t>
  </si>
  <si>
    <t xml:space="preserve">Для стола  C-32 , CL-32.  Цвет уголков для крепления царги -  "Серый" </t>
  </si>
  <si>
    <t xml:space="preserve">Для стола  C-32 , CL-32.  Цвет уголков для крепления царги -  "Белый" </t>
  </si>
  <si>
    <t xml:space="preserve">Для стола  C-32 , CL-32.  Цвет уголков для крепления царги -  "Антрацит" </t>
  </si>
  <si>
    <t>C-042 С</t>
  </si>
  <si>
    <t>C-042 Б</t>
  </si>
  <si>
    <t>C-042 А</t>
  </si>
  <si>
    <t>C-041 С</t>
  </si>
  <si>
    <t>C-041 Б</t>
  </si>
  <si>
    <t>C-041 А</t>
  </si>
  <si>
    <t xml:space="preserve">Для стола  C-31 , CL-31.  Цвет уголков для крепления царги -  "Серый" </t>
  </si>
  <si>
    <t xml:space="preserve">Для стола  C-31 , CL-31.  Цвет уголков для крепления царги -  "Белый" </t>
  </si>
  <si>
    <t>C-040 С</t>
  </si>
  <si>
    <t>C-040 Б</t>
  </si>
  <si>
    <t>C-040 А</t>
  </si>
  <si>
    <t>Царга к одиночным столам на металлокаркасе</t>
  </si>
  <si>
    <t>Экраны настольные</t>
  </si>
  <si>
    <t>Экраны настольные из ЛДСП</t>
  </si>
  <si>
    <t xml:space="preserve">Для стола  C-31 , CL-31.  Цвет уголков для крепления царги -  "Антрацит" </t>
  </si>
  <si>
    <t xml:space="preserve">Для стола  C-30 , CL-30.  Цвет уголков для крепления царги -  "Серый" </t>
  </si>
  <si>
    <t xml:space="preserve">Для стола  C-30 , CL-30.  Цвет уголков для крепления царги -  "Белый" </t>
  </si>
  <si>
    <t xml:space="preserve">Для стола  C-30 , CL-30.  Цвет уголков для крепления царги -  "Антрацит" </t>
  </si>
  <si>
    <t>Все тумбы и греденции упаковываются в две упаковки : Фасады отдельно, каркас тумбы отдельно. Это позволяет формировать любые сочетания цветов из имеющихся в серии мебели. Все выдвижные ящики сделаны из боковин типа "фолдинг" и снабжены качественными роликовыми направляющими фирмы "Hafele"</t>
  </si>
  <si>
    <t>Тумбы-купе рекомендуются к установке со столами-тандемами и бенч-системами на металлокаркасе.  Ширина тумб соостветствует по глубине столам-тандемам и бенч-системам (1432мм).   Фасадные элементы упаковываются отдельно, что позволяет формировать любые сочетания цветов из имеющихся в серии мебели.</t>
  </si>
  <si>
    <t>Топ , низ, боковины  и перегородки тумб-купе - ЛДСП 22мм, остальные детали - ЛДСП 16мм.  Верх тумб-купе и низ по лицевому краю облицованы кромкой ПВХ 2 мм. Задняя стенка изготовлена из ЛДСП. Все тумбы-купе имеют замок. Ручки металлические - матовый хром. Оборудованы ножками с возможностью регулировки на неровности пола до 15 мм</t>
  </si>
  <si>
    <t>Подставка под системный блок. ЛДСП 16мм, кромка 0,4мм.</t>
  </si>
  <si>
    <r>
      <t xml:space="preserve">Заглушка из декоративного профиля. Служит "разделителем" пространства между двумя столешницами.  Устанавливается вместо экрана .  Крепление адаптировано к траверсе металлокаркаса. Крепежная фурнитура в комплекте. Высота над столешницей  10 мм.  </t>
    </r>
    <r>
      <rPr>
        <sz val="10"/>
        <color rgb="FFFF0000"/>
        <rFont val="Courier New"/>
        <family val="3"/>
        <charset val="204"/>
      </rPr>
      <t/>
    </r>
  </si>
  <si>
    <r>
      <t xml:space="preserve">Фурнитура для крепления фронтальных экранов в тканевом чехле (512052, 512051,  512054)  к одиночным столам на МК "Инновация" (траверса 35*35) через "уголки"        Комплект 2 шт.                              </t>
    </r>
    <r>
      <rPr>
        <b/>
        <sz val="10"/>
        <rFont val="Courier New"/>
        <family val="3"/>
        <charset val="204"/>
      </rPr>
      <t>Высота экрана над столешницей  313</t>
    </r>
    <r>
      <rPr>
        <b/>
        <sz val="11"/>
        <rFont val="Courier New"/>
        <family val="3"/>
        <charset val="204"/>
      </rPr>
      <t xml:space="preserve"> мм.</t>
    </r>
  </si>
  <si>
    <t xml:space="preserve">Крепления для экранов </t>
  </si>
  <si>
    <t>Столы письменные и столы заседаний</t>
  </si>
  <si>
    <t>Столешницы - ЛДСП 22мм, облицованы противоударной кромкой ПВХ 2мм. Каркас - ЛДСП 16мм, кромка ПВХ 0,4мм. На боках - регулировочные опоры для защиты боковины стола. Регулировка по высоте до 15мм.</t>
  </si>
  <si>
    <t>Стол письменный эргономичный, опоры ЛДСП, столешница с заглушкой кабель-канала. Правое и левое исполнение. Устанавливается отдельно или с тумбой  С-222, С-232.</t>
  </si>
  <si>
    <t>Стол заседаний прямой, опоры ЛДСП, столешница без заглушек кабель-канала. Царга устанавливается посередине.</t>
  </si>
  <si>
    <t xml:space="preserve">Столешница - из ЛДСП 22мм, облицована противоударной кромкой ПВХ 2мм. </t>
  </si>
  <si>
    <t>Столешница приставная к 2 столам        С-15, С-14, С-35, С-34 без установки экрана.                                                            Опоры 50006 приобретаются дополнительно.</t>
  </si>
  <si>
    <t>Столешница приставная  к  столам 
С-15, С-14, С-35, С-34 .                                                           Опоры 50006 приобретаются дополнительно.</t>
  </si>
  <si>
    <t xml:space="preserve"> Цвет металлокаркаса - "Серый", (RAL  9006)</t>
  </si>
  <si>
    <t>Цвет металлокаркаса -  "Белый", (RAL  9016)</t>
  </si>
  <si>
    <t>Каждая столешница  имеет вырезы для вывода проводов. Расстояние между столешницами - 32 мм под установку экранов или декоративных заглушек.</t>
  </si>
  <si>
    <t xml:space="preserve"> Цвет металлокаркаса - "Серый",(RAL  9006)</t>
  </si>
  <si>
    <t xml:space="preserve">ЛДСП 16 мм,  в цветах "Дуб Сантана светлый", "Дуб Сантана золотистый", "Джара Госфорт", "Белый". Крепится к столешнице. Крепеж в комплекте </t>
  </si>
  <si>
    <t>Тумба подкатная с замком на верхний ящик.  Весь каркас тумбы изготовлен из 16 мм ЛДСП, топ и низ тумбы - из ЛДСП 22 мм, облицованной кромкой 2 мм по фронту. Ящики позволяют разместить  2 стопки листов формата А4.</t>
  </si>
  <si>
    <r>
      <t xml:space="preserve">500141А  </t>
    </r>
    <r>
      <rPr>
        <sz val="8"/>
        <rFont val="Courier New"/>
        <family val="3"/>
        <charset val="204"/>
      </rPr>
      <t>("Антрацит")</t>
    </r>
  </si>
  <si>
    <r>
      <t xml:space="preserve">500141Б  </t>
    </r>
    <r>
      <rPr>
        <sz val="8"/>
        <rFont val="Courier New"/>
        <family val="3"/>
        <charset val="204"/>
      </rPr>
      <t>("Белый")</t>
    </r>
  </si>
  <si>
    <r>
      <t xml:space="preserve">500141С  </t>
    </r>
    <r>
      <rPr>
        <sz val="8"/>
        <rFont val="Courier New"/>
        <family val="3"/>
        <charset val="204"/>
      </rPr>
      <t>("Серый")</t>
    </r>
  </si>
  <si>
    <r>
      <t>С-222</t>
    </r>
    <r>
      <rPr>
        <b/>
        <sz val="10"/>
        <color rgb="FFFF0000"/>
        <rFont val="Courier New"/>
        <family val="3"/>
        <charset val="204"/>
      </rPr>
      <t xml:space="preserve"> </t>
    </r>
  </si>
  <si>
    <t>Цвета исполнения серии мебели:</t>
  </si>
  <si>
    <t>Цена</t>
  </si>
  <si>
    <t>Габаритный размер ш*г*в</t>
  </si>
  <si>
    <t>ООО ТК "Креатив"</t>
  </si>
  <si>
    <t xml:space="preserve">г.Екатеринбург, ул.Блюхера 26, оф.312
 тел. (343) 266-71-02
e-mail: info@kreativ66.ru, office@kreativ66.ru
сайт: www.kreativ66.ru </t>
  </si>
  <si>
    <t>Дуб Сантана светлый
Дуб Сантана золотистый
Джара Госфорт
Белый</t>
  </si>
  <si>
    <t>мебель для персонала</t>
  </si>
  <si>
    <t xml:space="preserve">Столешницы - ЛДСП  22мм, цвет "Дуб Сантана Светлый"", " Дуб Сантана золотистый" и "Джара Госфорт" , "Белый". Кромка - ПВХ 2мм. Металлокаркасы изготавливаются в трех  цветах: "Антрацит" , "Серый", "Белый".  Поставляются в разобранном виде. </t>
  </si>
  <si>
    <t xml:space="preserve">Столешницы - ЛДСП  22мм, цвет "Дуб Сантана Светлый"", " Дуб Сантана золотистый" и "Джара Госфорт" , "Белый". Кромка - ПВХ 2мм. Металлокаркасы в цветах: "Антрацит", "Серый", "Белый".  Поставляются в разобранном виде. </t>
  </si>
  <si>
    <t>ЛДСП 16мм, кромка - 0,4мм. Задняя стенка ХДФ "Белый". Ручки металлические, цвет - матовый хром.
Регулировка по высоте до 15 мм.</t>
  </si>
  <si>
    <t xml:space="preserve">Крепление приобретается отдельно в зависимости от типа установки экрана                                                                                              </t>
  </si>
  <si>
    <r>
      <t xml:space="preserve">Фурнитура для крепления фронтальных экранов в тканевом чехле (512052, 512051, 512054)  к одиночным столам на МК </t>
    </r>
    <r>
      <rPr>
        <b/>
        <sz val="10"/>
        <rFont val="Courier New"/>
        <family val="3"/>
        <charset val="204"/>
      </rPr>
      <t xml:space="preserve">серии LITE (траверса  30*30) </t>
    </r>
    <r>
      <rPr>
        <sz val="10"/>
        <rFont val="Courier New"/>
        <family val="3"/>
        <charset val="204"/>
      </rPr>
      <t xml:space="preserve">через "уголки".  Комплект 2 шт.                              </t>
    </r>
    <r>
      <rPr>
        <b/>
        <sz val="10"/>
        <rFont val="Courier New"/>
        <family val="3"/>
        <charset val="204"/>
      </rPr>
      <t xml:space="preserve">Высота экрана над столешницей  </t>
    </r>
    <r>
      <rPr>
        <b/>
        <sz val="11"/>
        <rFont val="Courier New"/>
        <family val="3"/>
        <charset val="204"/>
      </rPr>
      <t xml:space="preserve"> 318мм.</t>
    </r>
  </si>
  <si>
    <t>1 155</t>
  </si>
  <si>
    <t>1 197</t>
  </si>
  <si>
    <t>5 406</t>
  </si>
  <si>
    <t>5 056</t>
  </si>
  <si>
    <t>54х58х10</t>
  </si>
  <si>
    <t>прайс-лист от 01.03.2021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</si>
</sst>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0.000"/>
  </numFmts>
  <fonts count="42">
    <font>
      <sz val="11"/>
      <color theme="1"/>
      <name val="Calibri"/>
      <family val="2"/>
      <scheme val="minor"/>
    </font>
    <font>
      <sz val="8"/>
      <color theme="1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color theme="1"/>
      <name val="Courier New"/>
      <family val="3"/>
      <charset val="204"/>
    </font>
    <font>
      <sz val="8"/>
      <name val="Courier New"/>
      <family val="3"/>
      <charset val="204"/>
    </font>
    <font>
      <b/>
      <sz val="16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sz val="10"/>
      <name val="Courier New"/>
      <family val="3"/>
      <charset val="204"/>
    </font>
    <font>
      <b/>
      <sz val="18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sz val="11"/>
      <name val="Courier New"/>
      <family val="3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9"/>
      <name val="Courier New"/>
      <family val="3"/>
      <charset val="204"/>
    </font>
    <font>
      <sz val="14"/>
      <name val="Courier New"/>
      <family val="3"/>
      <charset val="204"/>
    </font>
    <font>
      <b/>
      <sz val="18"/>
      <color rgb="FFFF0000"/>
      <name val="Courier New"/>
      <family val="3"/>
      <charset val="204"/>
    </font>
    <font>
      <i/>
      <sz val="11"/>
      <color theme="1"/>
      <name val="Calibri"/>
      <family val="2"/>
      <scheme val="minor"/>
    </font>
    <font>
      <b/>
      <sz val="12"/>
      <name val="Courier New"/>
      <family val="3"/>
      <charset val="204"/>
    </font>
    <font>
      <sz val="12"/>
      <color theme="1"/>
      <name val="Calibri"/>
      <family val="2"/>
      <scheme val="minor"/>
    </font>
    <font>
      <i/>
      <sz val="11"/>
      <name val="Courier New"/>
      <family val="3"/>
      <charset val="204"/>
    </font>
    <font>
      <b/>
      <sz val="10"/>
      <color rgb="FFFF0000"/>
      <name val="Courier New"/>
      <family val="3"/>
      <charset val="204"/>
    </font>
    <font>
      <b/>
      <vertAlign val="superscript"/>
      <sz val="10"/>
      <color theme="1"/>
      <name val="Courier New"/>
      <family val="3"/>
      <charset val="204"/>
    </font>
    <font>
      <i/>
      <sz val="10"/>
      <color theme="1"/>
      <name val="Courier New"/>
      <family val="3"/>
      <charset val="204"/>
    </font>
    <font>
      <b/>
      <i/>
      <sz val="10"/>
      <color theme="1"/>
      <name val="Courier New"/>
      <family val="3"/>
      <charset val="204"/>
    </font>
    <font>
      <b/>
      <sz val="14"/>
      <name val="Courier New"/>
      <family val="3"/>
      <charset val="204"/>
    </font>
    <font>
      <sz val="14"/>
      <color theme="1"/>
      <name val="Courier New"/>
      <family val="3"/>
      <charset val="204"/>
    </font>
    <font>
      <sz val="10"/>
      <color rgb="FFFF0000"/>
      <name val="Courier New"/>
      <family val="3"/>
      <charset val="204"/>
    </font>
    <font>
      <b/>
      <sz val="18"/>
      <color theme="1"/>
      <name val="Courier New"/>
      <family val="3"/>
      <charset val="204"/>
    </font>
    <font>
      <sz val="9"/>
      <name val="Courier New"/>
      <family val="3"/>
      <charset val="204"/>
    </font>
    <font>
      <sz val="10"/>
      <color theme="1"/>
      <name val="Calibri"/>
      <family val="2"/>
      <scheme val="minor"/>
    </font>
    <font>
      <b/>
      <sz val="12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b/>
      <i/>
      <sz val="11"/>
      <name val="Courier New"/>
      <family val="3"/>
      <charset val="204"/>
    </font>
    <font>
      <b/>
      <sz val="20"/>
      <color theme="1"/>
      <name val="Courier New"/>
      <family val="3"/>
      <charset val="204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3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6" xfId="0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/>
    <xf numFmtId="0" fontId="1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/>
    </xf>
    <xf numFmtId="49" fontId="15" fillId="0" borderId="1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27" xfId="2" applyNumberFormat="1" applyFont="1" applyFill="1" applyBorder="1" applyAlignment="1">
      <alignment horizontal="center" vertical="center"/>
    </xf>
    <xf numFmtId="49" fontId="9" fillId="0" borderId="28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49" fontId="15" fillId="0" borderId="4" xfId="2" applyNumberFormat="1" applyFont="1" applyFill="1" applyBorder="1" applyAlignment="1">
      <alignment horizontal="center" vertical="center" wrapText="1"/>
    </xf>
    <xf numFmtId="49" fontId="15" fillId="0" borderId="16" xfId="2" applyNumberFormat="1" applyFont="1" applyFill="1" applyBorder="1" applyAlignment="1">
      <alignment horizontal="center" vertical="center" wrapText="1"/>
    </xf>
    <xf numFmtId="49" fontId="15" fillId="0" borderId="5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49" fontId="9" fillId="0" borderId="17" xfId="2" applyNumberFormat="1" applyFont="1" applyFill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6" fillId="3" borderId="35" xfId="0" applyFont="1" applyFill="1" applyBorder="1" applyAlignment="1" applyProtection="1">
      <alignment vertical="center" wrapText="1"/>
      <protection locked="0"/>
    </xf>
    <xf numFmtId="49" fontId="16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Fill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vertical="center" wrapText="1"/>
      <protection locked="0"/>
    </xf>
    <xf numFmtId="49" fontId="16" fillId="3" borderId="16" xfId="0" applyNumberFormat="1" applyFont="1" applyFill="1" applyBorder="1" applyAlignment="1" applyProtection="1">
      <alignment horizontal="center" vertical="center"/>
      <protection locked="0"/>
    </xf>
    <xf numFmtId="49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Fill="1" applyBorder="1" applyAlignment="1" applyProtection="1">
      <alignment horizontal="center" vertical="center" wrapText="1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0" applyNumberFormat="1" applyFont="1" applyFill="1" applyBorder="1" applyAlignment="1" applyProtection="1">
      <alignment horizontal="center" vertical="center" wrapText="1"/>
    </xf>
    <xf numFmtId="49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6" fillId="0" borderId="27" xfId="0" applyFont="1" applyBorder="1" applyAlignment="1" applyProtection="1">
      <alignment vertical="center" wrapText="1"/>
    </xf>
    <xf numFmtId="49" fontId="16" fillId="0" borderId="4" xfId="0" applyNumberFormat="1" applyFont="1" applyFill="1" applyBorder="1" applyAlignment="1" applyProtection="1">
      <alignment horizontal="center" vertical="center"/>
    </xf>
    <xf numFmtId="49" fontId="15" fillId="0" borderId="30" xfId="0" applyNumberFormat="1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/>
    </xf>
    <xf numFmtId="49" fontId="15" fillId="0" borderId="31" xfId="0" applyNumberFormat="1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49" fontId="17" fillId="0" borderId="31" xfId="0" applyNumberFormat="1" applyFont="1" applyFill="1" applyBorder="1" applyAlignment="1" applyProtection="1">
      <alignment horizontal="center" vertical="center" wrapText="1"/>
    </xf>
    <xf numFmtId="49" fontId="9" fillId="0" borderId="16" xfId="2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26" fillId="3" borderId="6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49" fontId="15" fillId="0" borderId="27" xfId="2" applyNumberFormat="1" applyFont="1" applyFill="1" applyBorder="1" applyAlignment="1">
      <alignment horizontal="center" vertical="center" wrapText="1"/>
    </xf>
    <xf numFmtId="49" fontId="15" fillId="0" borderId="28" xfId="2" applyNumberFormat="1" applyFont="1" applyFill="1" applyBorder="1" applyAlignment="1">
      <alignment horizontal="center" vertical="center" wrapText="1"/>
    </xf>
    <xf numFmtId="49" fontId="15" fillId="0" borderId="29" xfId="2" applyNumberFormat="1" applyFont="1" applyFill="1" applyBorder="1" applyAlignment="1">
      <alignment horizontal="center" vertical="center" wrapText="1"/>
    </xf>
    <xf numFmtId="49" fontId="9" fillId="0" borderId="44" xfId="2" applyNumberFormat="1" applyFont="1" applyFill="1" applyBorder="1" applyAlignment="1">
      <alignment horizontal="center" vertical="center"/>
    </xf>
    <xf numFmtId="49" fontId="15" fillId="0" borderId="44" xfId="2" applyNumberFormat="1" applyFont="1" applyFill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49" fontId="10" fillId="2" borderId="11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</xf>
    <xf numFmtId="49" fontId="15" fillId="0" borderId="17" xfId="2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49" fontId="10" fillId="2" borderId="19" xfId="0" applyNumberFormat="1" applyFont="1" applyFill="1" applyBorder="1" applyAlignment="1" applyProtection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165" fontId="7" fillId="0" borderId="25" xfId="0" applyNumberFormat="1" applyFont="1" applyBorder="1" applyAlignment="1" applyProtection="1">
      <alignment horizontal="center" vertical="center"/>
    </xf>
    <xf numFmtId="165" fontId="7" fillId="0" borderId="49" xfId="0" applyNumberFormat="1" applyFont="1" applyBorder="1" applyAlignment="1" applyProtection="1">
      <alignment horizontal="center" vertical="center"/>
    </xf>
    <xf numFmtId="49" fontId="15" fillId="0" borderId="44" xfId="2" applyNumberFormat="1" applyFont="1" applyFill="1" applyBorder="1" applyAlignment="1">
      <alignment horizontal="center" vertical="center" wrapText="1"/>
    </xf>
    <xf numFmtId="49" fontId="9" fillId="0" borderId="35" xfId="2" applyNumberFormat="1" applyFont="1" applyFill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49" fontId="7" fillId="0" borderId="6" xfId="2" applyNumberFormat="1" applyFont="1" applyFill="1" applyBorder="1" applyAlignment="1">
      <alignment horizontal="center" vertical="center" wrapText="1"/>
    </xf>
    <xf numFmtId="49" fontId="15" fillId="0" borderId="15" xfId="2" applyNumberFormat="1" applyFont="1" applyFill="1" applyBorder="1" applyAlignment="1">
      <alignment horizontal="center" vertical="center" wrapText="1"/>
    </xf>
    <xf numFmtId="49" fontId="15" fillId="0" borderId="6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center"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 applyProtection="1">
      <alignment horizontal="center" vertical="center" wrapText="1"/>
    </xf>
    <xf numFmtId="164" fontId="6" fillId="3" borderId="17" xfId="0" applyNumberFormat="1" applyFont="1" applyFill="1" applyBorder="1" applyAlignment="1" applyProtection="1">
      <alignment horizontal="center" vertical="center" wrapText="1"/>
    </xf>
    <xf numFmtId="164" fontId="6" fillId="3" borderId="27" xfId="0" applyNumberFormat="1" applyFont="1" applyFill="1" applyBorder="1" applyAlignment="1" applyProtection="1">
      <alignment horizontal="center" vertical="center" wrapText="1"/>
    </xf>
    <xf numFmtId="164" fontId="6" fillId="3" borderId="28" xfId="0" applyNumberFormat="1" applyFont="1" applyFill="1" applyBorder="1" applyAlignment="1" applyProtection="1">
      <alignment horizontal="center" vertical="center" wrapText="1"/>
    </xf>
    <xf numFmtId="164" fontId="6" fillId="3" borderId="29" xfId="0" applyNumberFormat="1" applyFont="1" applyFill="1" applyBorder="1" applyAlignment="1" applyProtection="1">
      <alignment horizontal="center" vertical="center" wrapText="1"/>
    </xf>
    <xf numFmtId="164" fontId="6" fillId="3" borderId="35" xfId="0" applyNumberFormat="1" applyFont="1" applyFill="1" applyBorder="1" applyAlignment="1" applyProtection="1">
      <alignment horizontal="center" vertical="center" wrapText="1"/>
    </xf>
    <xf numFmtId="164" fontId="6" fillId="3" borderId="33" xfId="0" applyNumberFormat="1" applyFont="1" applyFill="1" applyBorder="1" applyAlignment="1" applyProtection="1">
      <alignment horizontal="center" vertical="center" wrapText="1"/>
    </xf>
    <xf numFmtId="164" fontId="6" fillId="3" borderId="34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51" xfId="0" applyNumberFormat="1" applyFont="1" applyFill="1" applyBorder="1" applyAlignment="1" applyProtection="1">
      <alignment horizontal="center" vertical="center" wrapTex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49" fontId="15" fillId="0" borderId="32" xfId="0" applyNumberFormat="1" applyFont="1" applyFill="1" applyBorder="1" applyAlignment="1" applyProtection="1">
      <alignment horizontal="center" vertical="center" wrapText="1"/>
    </xf>
    <xf numFmtId="49" fontId="15" fillId="0" borderId="28" xfId="0" applyNumberFormat="1" applyFont="1" applyFill="1" applyBorder="1" applyAlignment="1" applyProtection="1">
      <alignment horizontal="center" vertical="center" wrapText="1"/>
    </xf>
    <xf numFmtId="49" fontId="15" fillId="0" borderId="29" xfId="0" applyNumberFormat="1" applyFont="1" applyFill="1" applyBorder="1" applyAlignment="1" applyProtection="1">
      <alignment horizontal="center" vertical="center" wrapText="1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49" fontId="15" fillId="0" borderId="44" xfId="0" applyNumberFormat="1" applyFont="1" applyFill="1" applyBorder="1" applyAlignment="1" applyProtection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15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10" fillId="2" borderId="18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center"/>
    </xf>
    <xf numFmtId="49" fontId="9" fillId="5" borderId="6" xfId="0" applyNumberFormat="1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7" fillId="0" borderId="19" xfId="0" applyFont="1" applyBorder="1" applyAlignment="1">
      <alignment horizontal="right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3" borderId="52" xfId="0" applyNumberFormat="1" applyFont="1" applyFill="1" applyBorder="1" applyAlignment="1" applyProtection="1">
      <alignment horizontal="center" vertical="center" wrapText="1"/>
    </xf>
    <xf numFmtId="49" fontId="15" fillId="0" borderId="6" xfId="2" applyNumberFormat="1" applyFont="1" applyFill="1" applyBorder="1" applyAlignment="1">
      <alignment horizontal="center" vertical="center" wrapText="1"/>
    </xf>
    <xf numFmtId="49" fontId="10" fillId="6" borderId="18" xfId="0" applyNumberFormat="1" applyFont="1" applyFill="1" applyBorder="1" applyAlignment="1" applyProtection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49" fontId="20" fillId="6" borderId="19" xfId="0" applyNumberFormat="1" applyFont="1" applyFill="1" applyBorder="1" applyAlignment="1" applyProtection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3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/>
    <xf numFmtId="0" fontId="0" fillId="6" borderId="3" xfId="0" applyFill="1" applyBorder="1" applyAlignment="1"/>
    <xf numFmtId="0" fontId="10" fillId="6" borderId="2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10" fillId="6" borderId="2" xfId="0" applyNumberFormat="1" applyFont="1" applyFill="1" applyBorder="1" applyAlignment="1" applyProtection="1">
      <alignment horizontal="center" vertical="center"/>
    </xf>
    <xf numFmtId="0" fontId="10" fillId="6" borderId="1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5" fillId="0" borderId="10" xfId="0" applyNumberFormat="1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 applyProtection="1">
      <alignment horizontal="center" vertical="center" wrapText="1"/>
    </xf>
    <xf numFmtId="0" fontId="27" fillId="6" borderId="2" xfId="0" applyNumberFormat="1" applyFont="1" applyFill="1" applyBorder="1" applyAlignment="1" applyProtection="1">
      <alignment horizontal="center" vertical="center" wrapText="1"/>
    </xf>
    <xf numFmtId="0" fontId="27" fillId="6" borderId="1" xfId="0" applyNumberFormat="1" applyFont="1" applyFill="1" applyBorder="1" applyAlignment="1" applyProtection="1">
      <alignment horizontal="center" vertical="center" wrapText="1"/>
    </xf>
    <xf numFmtId="0" fontId="27" fillId="6" borderId="3" xfId="0" applyNumberFormat="1" applyFont="1" applyFill="1" applyBorder="1" applyAlignment="1" applyProtection="1">
      <alignment horizontal="center" vertical="center" wrapText="1"/>
    </xf>
    <xf numFmtId="49" fontId="15" fillId="0" borderId="15" xfId="2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49" fontId="15" fillId="0" borderId="7" xfId="2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15" fillId="0" borderId="47" xfId="0" applyNumberFormat="1" applyFont="1" applyFill="1" applyBorder="1" applyAlignment="1" applyProtection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/>
    <xf numFmtId="0" fontId="0" fillId="6" borderId="8" xfId="0" applyFill="1" applyBorder="1" applyAlignment="1"/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8" fillId="6" borderId="2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Fill="1" applyBorder="1" applyAlignment="1">
      <alignment vertical="center"/>
    </xf>
    <xf numFmtId="49" fontId="15" fillId="0" borderId="10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6" borderId="10" xfId="0" applyNumberFormat="1" applyFont="1" applyFill="1" applyBorder="1" applyAlignment="1" applyProtection="1">
      <alignment horizontal="center" vertical="center" wrapText="1"/>
    </xf>
    <xf numFmtId="0" fontId="10" fillId="6" borderId="18" xfId="0" applyNumberFormat="1" applyFont="1" applyFill="1" applyBorder="1" applyAlignment="1" applyProtection="1">
      <alignment horizontal="center" vertical="center" wrapText="1"/>
    </xf>
    <xf numFmtId="0" fontId="10" fillId="6" borderId="11" xfId="0" applyNumberFormat="1" applyFont="1" applyFill="1" applyBorder="1" applyAlignment="1" applyProtection="1">
      <alignment horizontal="center" vertical="center" wrapText="1"/>
    </xf>
    <xf numFmtId="0" fontId="38" fillId="6" borderId="8" xfId="0" applyNumberFormat="1" applyFont="1" applyFill="1" applyBorder="1" applyAlignment="1" applyProtection="1">
      <alignment horizontal="center" vertical="center" wrapText="1"/>
    </xf>
    <xf numFmtId="0" fontId="38" fillId="6" borderId="19" xfId="0" applyNumberFormat="1" applyFont="1" applyFill="1" applyBorder="1" applyAlignment="1" applyProtection="1">
      <alignment horizontal="center" vertical="center" wrapText="1"/>
    </xf>
    <xf numFmtId="0" fontId="38" fillId="6" borderId="9" xfId="0" applyNumberFormat="1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0" fillId="6" borderId="19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49" fontId="15" fillId="3" borderId="4" xfId="0" applyNumberFormat="1" applyFont="1" applyFill="1" applyBorder="1" applyAlignment="1" applyProtection="1">
      <alignment horizontal="center" vertical="center"/>
      <protection locked="0"/>
    </xf>
    <xf numFmtId="49" fontId="15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6" borderId="3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9" fontId="15" fillId="0" borderId="7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7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49" fontId="15" fillId="0" borderId="2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15" fillId="0" borderId="10" xfId="2" applyNumberFormat="1" applyFont="1" applyFill="1" applyBorder="1" applyAlignment="1">
      <alignment horizontal="center" vertical="center" wrapText="1"/>
    </xf>
    <xf numFmtId="49" fontId="15" fillId="0" borderId="18" xfId="2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49" fontId="39" fillId="0" borderId="0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Border="1" applyAlignment="1">
      <alignment horizontal="right" vertical="center"/>
    </xf>
    <xf numFmtId="0" fontId="8" fillId="0" borderId="0" xfId="0" applyFont="1" applyAlignment="1" applyProtection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37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/>
    <xf numFmtId="49" fontId="10" fillId="6" borderId="10" xfId="0" applyNumberFormat="1" applyFont="1" applyFill="1" applyBorder="1" applyAlignment="1" applyProtection="1">
      <alignment horizontal="center" vertical="center" wrapText="1"/>
    </xf>
    <xf numFmtId="0" fontId="0" fillId="6" borderId="18" xfId="0" applyFill="1" applyBorder="1" applyAlignment="1"/>
    <xf numFmtId="49" fontId="20" fillId="6" borderId="8" xfId="0" applyNumberFormat="1" applyFont="1" applyFill="1" applyBorder="1" applyAlignment="1" applyProtection="1">
      <alignment horizontal="center" vertical="center" wrapText="1"/>
    </xf>
    <xf numFmtId="0" fontId="0" fillId="6" borderId="19" xfId="0" applyFill="1" applyBorder="1" applyAlignment="1"/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96</xdr:row>
      <xdr:rowOff>104775</xdr:rowOff>
    </xdr:from>
    <xdr:to>
      <xdr:col>0</xdr:col>
      <xdr:colOff>1114426</xdr:colOff>
      <xdr:row>96</xdr:row>
      <xdr:rowOff>1066801</xdr:rowOff>
    </xdr:to>
    <xdr:pic>
      <xdr:nvPicPr>
        <xdr:cNvPr id="42" name="Рисунок 4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3779" t="5269" r="21593" b="7592"/>
        <a:stretch/>
      </xdr:blipFill>
      <xdr:spPr>
        <a:xfrm>
          <a:off x="304800" y="44948475"/>
          <a:ext cx="809626" cy="962026"/>
        </a:xfrm>
        <a:prstGeom prst="rect">
          <a:avLst/>
        </a:prstGeom>
      </xdr:spPr>
    </xdr:pic>
    <xdr:clientData/>
  </xdr:twoCellAnchor>
  <xdr:twoCellAnchor editAs="oneCell">
    <xdr:from>
      <xdr:col>0</xdr:col>
      <xdr:colOff>31010</xdr:colOff>
      <xdr:row>104</xdr:row>
      <xdr:rowOff>37203</xdr:rowOff>
    </xdr:from>
    <xdr:to>
      <xdr:col>0</xdr:col>
      <xdr:colOff>1438361</xdr:colOff>
      <xdr:row>104</xdr:row>
      <xdr:rowOff>1092716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0" y="31924786"/>
          <a:ext cx="1407351" cy="1055513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97</xdr:row>
      <xdr:rowOff>104774</xdr:rowOff>
    </xdr:from>
    <xdr:to>
      <xdr:col>0</xdr:col>
      <xdr:colOff>1114426</xdr:colOff>
      <xdr:row>97</xdr:row>
      <xdr:rowOff>1038225</xdr:rowOff>
    </xdr:to>
    <xdr:pic>
      <xdr:nvPicPr>
        <xdr:cNvPr id="72" name="Рисунок 7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334" t="5586" r="21639" b="8580"/>
        <a:stretch/>
      </xdr:blipFill>
      <xdr:spPr>
        <a:xfrm>
          <a:off x="342900" y="46205774"/>
          <a:ext cx="771526" cy="933451"/>
        </a:xfrm>
        <a:prstGeom prst="rect">
          <a:avLst/>
        </a:prstGeom>
      </xdr:spPr>
    </xdr:pic>
    <xdr:clientData/>
  </xdr:twoCellAnchor>
  <xdr:twoCellAnchor editAs="oneCell">
    <xdr:from>
      <xdr:col>0</xdr:col>
      <xdr:colOff>21485</xdr:colOff>
      <xdr:row>131</xdr:row>
      <xdr:rowOff>80432</xdr:rowOff>
    </xdr:from>
    <xdr:to>
      <xdr:col>0</xdr:col>
      <xdr:colOff>1428836</xdr:colOff>
      <xdr:row>132</xdr:row>
      <xdr:rowOff>564445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85" y="72451382"/>
          <a:ext cx="1407351" cy="1055513"/>
        </a:xfrm>
        <a:prstGeom prst="rect">
          <a:avLst/>
        </a:prstGeom>
      </xdr:spPr>
    </xdr:pic>
    <xdr:clientData/>
  </xdr:twoCellAnchor>
  <xdr:twoCellAnchor editAs="oneCell">
    <xdr:from>
      <xdr:col>0</xdr:col>
      <xdr:colOff>42440</xdr:colOff>
      <xdr:row>14</xdr:row>
      <xdr:rowOff>279076</xdr:rowOff>
    </xdr:from>
    <xdr:to>
      <xdr:col>0</xdr:col>
      <xdr:colOff>1449791</xdr:colOff>
      <xdr:row>15</xdr:row>
      <xdr:rowOff>635454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40" y="5508301"/>
          <a:ext cx="1407351" cy="1051703"/>
        </a:xfrm>
        <a:prstGeom prst="rect">
          <a:avLst/>
        </a:prstGeom>
      </xdr:spPr>
    </xdr:pic>
    <xdr:clientData/>
  </xdr:twoCellAnchor>
  <xdr:twoCellAnchor editAs="oneCell">
    <xdr:from>
      <xdr:col>0</xdr:col>
      <xdr:colOff>30542</xdr:colOff>
      <xdr:row>16</xdr:row>
      <xdr:rowOff>167217</xdr:rowOff>
    </xdr:from>
    <xdr:to>
      <xdr:col>0</xdr:col>
      <xdr:colOff>1438829</xdr:colOff>
      <xdr:row>18</xdr:row>
      <xdr:rowOff>347132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42" y="6920442"/>
          <a:ext cx="1408287" cy="10562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270932</xdr:rowOff>
    </xdr:from>
    <xdr:to>
      <xdr:col>0</xdr:col>
      <xdr:colOff>1453419</xdr:colOff>
      <xdr:row>14</xdr:row>
      <xdr:rowOff>25115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85682"/>
          <a:ext cx="1424844" cy="1068633"/>
        </a:xfrm>
        <a:prstGeom prst="rect">
          <a:avLst/>
        </a:prstGeom>
      </xdr:spPr>
    </xdr:pic>
    <xdr:clientData/>
  </xdr:twoCellAnchor>
  <xdr:twoCellAnchor editAs="oneCell">
    <xdr:from>
      <xdr:col>0</xdr:col>
      <xdr:colOff>57979</xdr:colOff>
      <xdr:row>95</xdr:row>
      <xdr:rowOff>24848</xdr:rowOff>
    </xdr:from>
    <xdr:to>
      <xdr:col>0</xdr:col>
      <xdr:colOff>1461305</xdr:colOff>
      <xdr:row>95</xdr:row>
      <xdr:rowOff>1077342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9" y="25311652"/>
          <a:ext cx="1403326" cy="105249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103</xdr:row>
      <xdr:rowOff>95250</xdr:rowOff>
    </xdr:from>
    <xdr:to>
      <xdr:col>0</xdr:col>
      <xdr:colOff>1370395</xdr:colOff>
      <xdr:row>103</xdr:row>
      <xdr:rowOff>1009649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9927550"/>
          <a:ext cx="1217995" cy="914399"/>
        </a:xfrm>
        <a:prstGeom prst="rect">
          <a:avLst/>
        </a:prstGeom>
      </xdr:spPr>
    </xdr:pic>
    <xdr:clientData/>
  </xdr:twoCellAnchor>
  <xdr:oneCellAnchor>
    <xdr:from>
      <xdr:col>0</xdr:col>
      <xdr:colOff>31010</xdr:colOff>
      <xdr:row>99</xdr:row>
      <xdr:rowOff>40620</xdr:rowOff>
    </xdr:from>
    <xdr:ext cx="1407351" cy="1055513"/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0" y="41447700"/>
          <a:ext cx="1407351" cy="1055513"/>
        </a:xfrm>
        <a:prstGeom prst="rect">
          <a:avLst/>
        </a:prstGeom>
      </xdr:spPr>
    </xdr:pic>
    <xdr:clientData/>
  </xdr:oneCellAnchor>
  <xdr:oneCellAnchor>
    <xdr:from>
      <xdr:col>0</xdr:col>
      <xdr:colOff>31010</xdr:colOff>
      <xdr:row>98</xdr:row>
      <xdr:rowOff>42703</xdr:rowOff>
    </xdr:from>
    <xdr:ext cx="1407351" cy="1055513"/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0" y="40306783"/>
          <a:ext cx="1407351" cy="1055513"/>
        </a:xfrm>
        <a:prstGeom prst="rect">
          <a:avLst/>
        </a:prstGeom>
      </xdr:spPr>
    </xdr:pic>
    <xdr:clientData/>
  </xdr:oneCellAnchor>
  <xdr:oneCellAnchor>
    <xdr:from>
      <xdr:col>0</xdr:col>
      <xdr:colOff>45812</xdr:colOff>
      <xdr:row>133</xdr:row>
      <xdr:rowOff>238125</xdr:rowOff>
    </xdr:from>
    <xdr:ext cx="1397000" cy="1047750"/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2" y="80667225"/>
          <a:ext cx="1397000" cy="1047750"/>
        </a:xfrm>
        <a:prstGeom prst="rect">
          <a:avLst/>
        </a:prstGeom>
      </xdr:spPr>
    </xdr:pic>
    <xdr:clientData/>
  </xdr:oneCellAnchor>
  <xdr:oneCellAnchor>
    <xdr:from>
      <xdr:col>0</xdr:col>
      <xdr:colOff>68580</xdr:colOff>
      <xdr:row>177</xdr:row>
      <xdr:rowOff>125730</xdr:rowOff>
    </xdr:from>
    <xdr:ext cx="1383867" cy="409575"/>
    <xdr:pic>
      <xdr:nvPicPr>
        <xdr:cNvPr id="98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114" t="36564" r="4743" b="28769"/>
        <a:stretch/>
      </xdr:blipFill>
      <xdr:spPr bwMode="auto">
        <a:xfrm>
          <a:off x="68580" y="96290130"/>
          <a:ext cx="138386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238125</xdr:colOff>
      <xdr:row>176</xdr:row>
      <xdr:rowOff>42863</xdr:rowOff>
    </xdr:from>
    <xdr:ext cx="845683" cy="538162"/>
    <xdr:pic>
      <xdr:nvPicPr>
        <xdr:cNvPr id="99" name="Рисунок 1639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578613"/>
          <a:ext cx="845683" cy="53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310515</xdr:colOff>
      <xdr:row>181</xdr:row>
      <xdr:rowOff>65723</xdr:rowOff>
    </xdr:from>
    <xdr:ext cx="826770" cy="620078"/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" y="101087873"/>
          <a:ext cx="826770" cy="620078"/>
        </a:xfrm>
        <a:prstGeom prst="rect">
          <a:avLst/>
        </a:prstGeom>
      </xdr:spPr>
    </xdr:pic>
    <xdr:clientData/>
  </xdr:oneCellAnchor>
  <xdr:oneCellAnchor>
    <xdr:from>
      <xdr:col>0</xdr:col>
      <xdr:colOff>504825</xdr:colOff>
      <xdr:row>180</xdr:row>
      <xdr:rowOff>28575</xdr:rowOff>
    </xdr:from>
    <xdr:ext cx="298173" cy="685800"/>
    <xdr:pic>
      <xdr:nvPicPr>
        <xdr:cNvPr id="101" name="Рисунок 100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42606" t="22295" r="42607" b="1160"/>
        <a:stretch/>
      </xdr:blipFill>
      <xdr:spPr>
        <a:xfrm>
          <a:off x="504825" y="98745675"/>
          <a:ext cx="298173" cy="685800"/>
        </a:xfrm>
        <a:prstGeom prst="rect">
          <a:avLst/>
        </a:prstGeom>
      </xdr:spPr>
    </xdr:pic>
    <xdr:clientData/>
  </xdr:oneCellAnchor>
  <xdr:oneCellAnchor>
    <xdr:from>
      <xdr:col>0</xdr:col>
      <xdr:colOff>581026</xdr:colOff>
      <xdr:row>179</xdr:row>
      <xdr:rowOff>64079</xdr:rowOff>
    </xdr:from>
    <xdr:ext cx="181628" cy="602672"/>
    <xdr:pic>
      <xdr:nvPicPr>
        <xdr:cNvPr id="102" name="Рисунок 10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8909" t="13309" r="44825" b="2027"/>
        <a:stretch/>
      </xdr:blipFill>
      <xdr:spPr>
        <a:xfrm>
          <a:off x="581026" y="98019179"/>
          <a:ext cx="181628" cy="602672"/>
        </a:xfrm>
        <a:prstGeom prst="rect">
          <a:avLst/>
        </a:prstGeom>
      </xdr:spPr>
    </xdr:pic>
    <xdr:clientData/>
  </xdr:oneCellAnchor>
  <xdr:oneCellAnchor>
    <xdr:from>
      <xdr:col>0</xdr:col>
      <xdr:colOff>571500</xdr:colOff>
      <xdr:row>178</xdr:row>
      <xdr:rowOff>57150</xdr:rowOff>
    </xdr:from>
    <xdr:ext cx="247651" cy="619125"/>
    <xdr:pic>
      <xdr:nvPicPr>
        <xdr:cNvPr id="103" name="Рисунок 102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3496" t="8737" r="35436" b="13592"/>
        <a:stretch/>
      </xdr:blipFill>
      <xdr:spPr>
        <a:xfrm>
          <a:off x="571500" y="97250250"/>
          <a:ext cx="247651" cy="619125"/>
        </a:xfrm>
        <a:prstGeom prst="rect">
          <a:avLst/>
        </a:prstGeom>
      </xdr:spPr>
    </xdr:pic>
    <xdr:clientData/>
  </xdr:oneCellAnchor>
  <xdr:twoCellAnchor editAs="oneCell">
    <xdr:from>
      <xdr:col>0</xdr:col>
      <xdr:colOff>365760</xdr:colOff>
      <xdr:row>182</xdr:row>
      <xdr:rowOff>59055</xdr:rowOff>
    </xdr:from>
    <xdr:to>
      <xdr:col>0</xdr:col>
      <xdr:colOff>1114002</xdr:colOff>
      <xdr:row>182</xdr:row>
      <xdr:rowOff>828675</xdr:rowOff>
    </xdr:to>
    <xdr:pic>
      <xdr:nvPicPr>
        <xdr:cNvPr id="104" name="Рисунок 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0270" t="13641" r="20270" b="8109"/>
        <a:stretch>
          <a:fillRect/>
        </a:stretch>
      </xdr:blipFill>
      <xdr:spPr bwMode="auto">
        <a:xfrm>
          <a:off x="365760" y="101843205"/>
          <a:ext cx="748242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155896</xdr:colOff>
      <xdr:row>138</xdr:row>
      <xdr:rowOff>38445</xdr:rowOff>
    </xdr:from>
    <xdr:to>
      <xdr:col>0</xdr:col>
      <xdr:colOff>1291312</xdr:colOff>
      <xdr:row>138</xdr:row>
      <xdr:rowOff>533739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96" y="83153595"/>
          <a:ext cx="1135416" cy="495294"/>
        </a:xfrm>
        <a:prstGeom prst="rect">
          <a:avLst/>
        </a:prstGeom>
      </xdr:spPr>
    </xdr:pic>
    <xdr:clientData/>
  </xdr:twoCellAnchor>
  <xdr:twoCellAnchor editAs="oneCell">
    <xdr:from>
      <xdr:col>0</xdr:col>
      <xdr:colOff>165902</xdr:colOff>
      <xdr:row>139</xdr:row>
      <xdr:rowOff>54435</xdr:rowOff>
    </xdr:from>
    <xdr:to>
      <xdr:col>0</xdr:col>
      <xdr:colOff>1303533</xdr:colOff>
      <xdr:row>139</xdr:row>
      <xdr:rowOff>528479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02" y="83741085"/>
          <a:ext cx="1137631" cy="474044"/>
        </a:xfrm>
        <a:prstGeom prst="rect">
          <a:avLst/>
        </a:prstGeom>
      </xdr:spPr>
    </xdr:pic>
    <xdr:clientData/>
  </xdr:twoCellAnchor>
  <xdr:twoCellAnchor editAs="oneCell">
    <xdr:from>
      <xdr:col>0</xdr:col>
      <xdr:colOff>159137</xdr:colOff>
      <xdr:row>140</xdr:row>
      <xdr:rowOff>49575</xdr:rowOff>
    </xdr:from>
    <xdr:to>
      <xdr:col>0</xdr:col>
      <xdr:colOff>1309396</xdr:colOff>
      <xdr:row>140</xdr:row>
      <xdr:rowOff>534941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37" y="84307725"/>
          <a:ext cx="1150259" cy="485366"/>
        </a:xfrm>
        <a:prstGeom prst="rect">
          <a:avLst/>
        </a:prstGeom>
      </xdr:spPr>
    </xdr:pic>
    <xdr:clientData/>
  </xdr:twoCellAnchor>
  <xdr:twoCellAnchor editAs="oneCell">
    <xdr:from>
      <xdr:col>0</xdr:col>
      <xdr:colOff>153329</xdr:colOff>
      <xdr:row>141</xdr:row>
      <xdr:rowOff>48620</xdr:rowOff>
    </xdr:from>
    <xdr:to>
      <xdr:col>0</xdr:col>
      <xdr:colOff>1309843</xdr:colOff>
      <xdr:row>141</xdr:row>
      <xdr:rowOff>511862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29" y="84878270"/>
          <a:ext cx="1156514" cy="463242"/>
        </a:xfrm>
        <a:prstGeom prst="rect">
          <a:avLst/>
        </a:prstGeom>
      </xdr:spPr>
    </xdr:pic>
    <xdr:clientData/>
  </xdr:twoCellAnchor>
  <xdr:twoCellAnchor editAs="oneCell">
    <xdr:from>
      <xdr:col>0</xdr:col>
      <xdr:colOff>153329</xdr:colOff>
      <xdr:row>142</xdr:row>
      <xdr:rowOff>42126</xdr:rowOff>
    </xdr:from>
    <xdr:to>
      <xdr:col>0</xdr:col>
      <xdr:colOff>1309087</xdr:colOff>
      <xdr:row>142</xdr:row>
      <xdr:rowOff>503249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29" y="85443276"/>
          <a:ext cx="1155758" cy="461123"/>
        </a:xfrm>
        <a:prstGeom prst="rect">
          <a:avLst/>
        </a:prstGeom>
      </xdr:spPr>
    </xdr:pic>
    <xdr:clientData/>
  </xdr:twoCellAnchor>
  <xdr:twoCellAnchor editAs="oneCell">
    <xdr:from>
      <xdr:col>0</xdr:col>
      <xdr:colOff>153330</xdr:colOff>
      <xdr:row>143</xdr:row>
      <xdr:rowOff>71205</xdr:rowOff>
    </xdr:from>
    <xdr:to>
      <xdr:col>0</xdr:col>
      <xdr:colOff>1307210</xdr:colOff>
      <xdr:row>143</xdr:row>
      <xdr:rowOff>516606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30" y="86043855"/>
          <a:ext cx="1153880" cy="445401"/>
        </a:xfrm>
        <a:prstGeom prst="rect">
          <a:avLst/>
        </a:prstGeom>
      </xdr:spPr>
    </xdr:pic>
    <xdr:clientData/>
  </xdr:twoCellAnchor>
  <xdr:twoCellAnchor editAs="oneCell">
    <xdr:from>
      <xdr:col>0</xdr:col>
      <xdr:colOff>150151</xdr:colOff>
      <xdr:row>144</xdr:row>
      <xdr:rowOff>33095</xdr:rowOff>
    </xdr:from>
    <xdr:to>
      <xdr:col>0</xdr:col>
      <xdr:colOff>1311443</xdr:colOff>
      <xdr:row>144</xdr:row>
      <xdr:rowOff>533400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51" y="86577245"/>
          <a:ext cx="1161292" cy="500305"/>
        </a:xfrm>
        <a:prstGeom prst="rect">
          <a:avLst/>
        </a:prstGeom>
      </xdr:spPr>
    </xdr:pic>
    <xdr:clientData/>
  </xdr:twoCellAnchor>
  <xdr:oneCellAnchor>
    <xdr:from>
      <xdr:col>0</xdr:col>
      <xdr:colOff>180122</xdr:colOff>
      <xdr:row>146</xdr:row>
      <xdr:rowOff>44700</xdr:rowOff>
    </xdr:from>
    <xdr:ext cx="1129572" cy="487452"/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22" y="87474675"/>
          <a:ext cx="1129572" cy="487452"/>
        </a:xfrm>
        <a:prstGeom prst="rect">
          <a:avLst/>
        </a:prstGeom>
      </xdr:spPr>
    </xdr:pic>
    <xdr:clientData/>
  </xdr:oneCellAnchor>
  <xdr:oneCellAnchor>
    <xdr:from>
      <xdr:col>0</xdr:col>
      <xdr:colOff>175427</xdr:colOff>
      <xdr:row>147</xdr:row>
      <xdr:rowOff>54435</xdr:rowOff>
    </xdr:from>
    <xdr:ext cx="1131776" cy="452494"/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27" y="88055910"/>
          <a:ext cx="1131776" cy="452494"/>
        </a:xfrm>
        <a:prstGeom prst="rect">
          <a:avLst/>
        </a:prstGeom>
      </xdr:spPr>
    </xdr:pic>
    <xdr:clientData/>
  </xdr:oneCellAnchor>
  <xdr:oneCellAnchor>
    <xdr:from>
      <xdr:col>0</xdr:col>
      <xdr:colOff>159137</xdr:colOff>
      <xdr:row>148</xdr:row>
      <xdr:rowOff>59099</xdr:rowOff>
    </xdr:from>
    <xdr:ext cx="1144338" cy="449290"/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37" y="88632074"/>
          <a:ext cx="1144338" cy="449290"/>
        </a:xfrm>
        <a:prstGeom prst="rect">
          <a:avLst/>
        </a:prstGeom>
      </xdr:spPr>
    </xdr:pic>
    <xdr:clientData/>
  </xdr:oneCellAnchor>
  <xdr:oneCellAnchor>
    <xdr:from>
      <xdr:col>0</xdr:col>
      <xdr:colOff>153329</xdr:colOff>
      <xdr:row>149</xdr:row>
      <xdr:rowOff>58144</xdr:rowOff>
    </xdr:from>
    <xdr:ext cx="1150561" cy="449291"/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29" y="89202619"/>
          <a:ext cx="1150561" cy="449291"/>
        </a:xfrm>
        <a:prstGeom prst="rect">
          <a:avLst/>
        </a:prstGeom>
      </xdr:spPr>
    </xdr:pic>
    <xdr:clientData/>
  </xdr:oneCellAnchor>
  <xdr:oneCellAnchor>
    <xdr:from>
      <xdr:col>0</xdr:col>
      <xdr:colOff>153329</xdr:colOff>
      <xdr:row>150</xdr:row>
      <xdr:rowOff>51650</xdr:rowOff>
    </xdr:from>
    <xdr:ext cx="1149808" cy="453877"/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29" y="89767625"/>
          <a:ext cx="1149808" cy="453877"/>
        </a:xfrm>
        <a:prstGeom prst="rect">
          <a:avLst/>
        </a:prstGeom>
      </xdr:spPr>
    </xdr:pic>
    <xdr:clientData/>
  </xdr:oneCellAnchor>
  <xdr:oneCellAnchor>
    <xdr:from>
      <xdr:col>0</xdr:col>
      <xdr:colOff>153330</xdr:colOff>
      <xdr:row>151</xdr:row>
      <xdr:rowOff>52155</xdr:rowOff>
    </xdr:from>
    <xdr:ext cx="1147940" cy="450621"/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30" y="90339630"/>
          <a:ext cx="1147940" cy="450621"/>
        </a:xfrm>
        <a:prstGeom prst="rect">
          <a:avLst/>
        </a:prstGeom>
      </xdr:spPr>
    </xdr:pic>
    <xdr:clientData/>
  </xdr:oneCellAnchor>
  <xdr:oneCellAnchor>
    <xdr:from>
      <xdr:col>0</xdr:col>
      <xdr:colOff>159137</xdr:colOff>
      <xdr:row>152</xdr:row>
      <xdr:rowOff>50529</xdr:rowOff>
    </xdr:from>
    <xdr:ext cx="1155314" cy="451998"/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37" y="90909504"/>
          <a:ext cx="1155314" cy="451998"/>
        </a:xfrm>
        <a:prstGeom prst="rect">
          <a:avLst/>
        </a:prstGeom>
      </xdr:spPr>
    </xdr:pic>
    <xdr:clientData/>
  </xdr:oneCellAnchor>
  <xdr:oneCellAnchor>
    <xdr:from>
      <xdr:col>0</xdr:col>
      <xdr:colOff>174325</xdr:colOff>
      <xdr:row>154</xdr:row>
      <xdr:rowOff>35945</xdr:rowOff>
    </xdr:from>
    <xdr:ext cx="1140727" cy="492266"/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25" y="91780745"/>
          <a:ext cx="1140727" cy="492266"/>
        </a:xfrm>
        <a:prstGeom prst="rect">
          <a:avLst/>
        </a:prstGeom>
      </xdr:spPr>
    </xdr:pic>
    <xdr:clientData/>
  </xdr:oneCellAnchor>
  <xdr:oneCellAnchor>
    <xdr:from>
      <xdr:col>0</xdr:col>
      <xdr:colOff>167136</xdr:colOff>
      <xdr:row>155</xdr:row>
      <xdr:rowOff>43132</xdr:rowOff>
    </xdr:from>
    <xdr:ext cx="1142953" cy="456963"/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36" y="92359432"/>
          <a:ext cx="1142953" cy="456963"/>
        </a:xfrm>
        <a:prstGeom prst="rect">
          <a:avLst/>
        </a:prstGeom>
      </xdr:spPr>
    </xdr:pic>
    <xdr:clientData/>
  </xdr:oneCellAnchor>
  <xdr:oneCellAnchor>
    <xdr:from>
      <xdr:col>0</xdr:col>
      <xdr:colOff>145571</xdr:colOff>
      <xdr:row>156</xdr:row>
      <xdr:rowOff>47984</xdr:rowOff>
    </xdr:from>
    <xdr:ext cx="1155638" cy="453727"/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71" y="86344484"/>
          <a:ext cx="1155638" cy="453727"/>
        </a:xfrm>
        <a:prstGeom prst="rect">
          <a:avLst/>
        </a:prstGeom>
      </xdr:spPr>
    </xdr:pic>
    <xdr:clientData/>
  </xdr:oneCellAnchor>
  <xdr:oneCellAnchor>
    <xdr:from>
      <xdr:col>0</xdr:col>
      <xdr:colOff>157432</xdr:colOff>
      <xdr:row>157</xdr:row>
      <xdr:rowOff>50322</xdr:rowOff>
    </xdr:from>
    <xdr:ext cx="1161923" cy="453728"/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32" y="86889747"/>
          <a:ext cx="1161923" cy="453728"/>
        </a:xfrm>
        <a:prstGeom prst="rect">
          <a:avLst/>
        </a:prstGeom>
      </xdr:spPr>
    </xdr:pic>
    <xdr:clientData/>
  </xdr:oneCellAnchor>
  <xdr:oneCellAnchor>
    <xdr:from>
      <xdr:col>0</xdr:col>
      <xdr:colOff>162104</xdr:colOff>
      <xdr:row>158</xdr:row>
      <xdr:rowOff>45468</xdr:rowOff>
    </xdr:from>
    <xdr:ext cx="1161162" cy="458359"/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04" y="87427818"/>
          <a:ext cx="1161162" cy="458359"/>
        </a:xfrm>
        <a:prstGeom prst="rect">
          <a:avLst/>
        </a:prstGeom>
      </xdr:spPr>
    </xdr:pic>
    <xdr:clientData/>
  </xdr:oneCellAnchor>
  <xdr:oneCellAnchor>
    <xdr:from>
      <xdr:col>0</xdr:col>
      <xdr:colOff>171630</xdr:colOff>
      <xdr:row>159</xdr:row>
      <xdr:rowOff>52657</xdr:rowOff>
    </xdr:from>
    <xdr:ext cx="1159276" cy="455071"/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30" y="94654957"/>
          <a:ext cx="1159276" cy="455071"/>
        </a:xfrm>
        <a:prstGeom prst="rect">
          <a:avLst/>
        </a:prstGeom>
      </xdr:spPr>
    </xdr:pic>
    <xdr:clientData/>
  </xdr:oneCellAnchor>
  <xdr:oneCellAnchor>
    <xdr:from>
      <xdr:col>0</xdr:col>
      <xdr:colOff>157252</xdr:colOff>
      <xdr:row>160</xdr:row>
      <xdr:rowOff>45649</xdr:rowOff>
    </xdr:from>
    <xdr:ext cx="1166723" cy="456462"/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52" y="88513849"/>
          <a:ext cx="1166723" cy="456462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162</xdr:row>
      <xdr:rowOff>137159</xdr:rowOff>
    </xdr:from>
    <xdr:ext cx="950118" cy="723901"/>
    <xdr:pic>
      <xdr:nvPicPr>
        <xdr:cNvPr id="137" name="Рисунок 136"/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046" t="7017" r="12210" b="8771"/>
        <a:stretch/>
      </xdr:blipFill>
      <xdr:spPr>
        <a:xfrm>
          <a:off x="60960" y="64160399"/>
          <a:ext cx="950118" cy="723901"/>
        </a:xfrm>
        <a:prstGeom prst="rect">
          <a:avLst/>
        </a:prstGeom>
      </xdr:spPr>
    </xdr:pic>
    <xdr:clientData/>
  </xdr:oneCellAnchor>
  <xdr:oneCellAnchor>
    <xdr:from>
      <xdr:col>0</xdr:col>
      <xdr:colOff>87190</xdr:colOff>
      <xdr:row>168</xdr:row>
      <xdr:rowOff>14654</xdr:rowOff>
    </xdr:from>
    <xdr:ext cx="861646" cy="718039"/>
    <xdr:pic>
      <xdr:nvPicPr>
        <xdr:cNvPr id="138" name="Рисунок 137"/>
        <xdr:cNvPicPr>
          <a:picLocks noChangeAspect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380" t="18604" r="20155" b="14212"/>
        <a:stretch/>
      </xdr:blipFill>
      <xdr:spPr>
        <a:xfrm>
          <a:off x="87190" y="92083304"/>
          <a:ext cx="861646" cy="718039"/>
        </a:xfrm>
        <a:prstGeom prst="rect">
          <a:avLst/>
        </a:prstGeom>
      </xdr:spPr>
    </xdr:pic>
    <xdr:clientData/>
  </xdr:oneCellAnchor>
  <xdr:twoCellAnchor editAs="oneCell">
    <xdr:from>
      <xdr:col>0</xdr:col>
      <xdr:colOff>1003932</xdr:colOff>
      <xdr:row>163</xdr:row>
      <xdr:rowOff>333375</xdr:rowOff>
    </xdr:from>
    <xdr:to>
      <xdr:col>0</xdr:col>
      <xdr:colOff>1384933</xdr:colOff>
      <xdr:row>164</xdr:row>
      <xdr:rowOff>245745</xdr:rowOff>
    </xdr:to>
    <xdr:pic>
      <xdr:nvPicPr>
        <xdr:cNvPr id="139" name="Рисунок 138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257" t="19065" r="14205" b="13006"/>
        <a:stretch/>
      </xdr:blipFill>
      <xdr:spPr>
        <a:xfrm flipH="1">
          <a:off x="1003932" y="90039825"/>
          <a:ext cx="381001" cy="293370"/>
        </a:xfrm>
        <a:prstGeom prst="rect">
          <a:avLst/>
        </a:prstGeom>
      </xdr:spPr>
    </xdr:pic>
    <xdr:clientData/>
  </xdr:twoCellAnchor>
  <xdr:twoCellAnchor editAs="oneCell">
    <xdr:from>
      <xdr:col>0</xdr:col>
      <xdr:colOff>811528</xdr:colOff>
      <xdr:row>169</xdr:row>
      <xdr:rowOff>280035</xdr:rowOff>
    </xdr:from>
    <xdr:to>
      <xdr:col>0</xdr:col>
      <xdr:colOff>1398681</xdr:colOff>
      <xdr:row>170</xdr:row>
      <xdr:rowOff>304800</xdr:rowOff>
    </xdr:to>
    <xdr:pic>
      <xdr:nvPicPr>
        <xdr:cNvPr id="140" name="Рисунок 139"/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257" t="19065" r="14205" b="13006"/>
        <a:stretch/>
      </xdr:blipFill>
      <xdr:spPr>
        <a:xfrm flipH="1">
          <a:off x="811528" y="92272485"/>
          <a:ext cx="587153" cy="405765"/>
        </a:xfrm>
        <a:prstGeom prst="rect">
          <a:avLst/>
        </a:prstGeom>
      </xdr:spPr>
    </xdr:pic>
    <xdr:clientData/>
  </xdr:twoCellAnchor>
  <xdr:twoCellAnchor editAs="oneCell">
    <xdr:from>
      <xdr:col>0</xdr:col>
      <xdr:colOff>87630</xdr:colOff>
      <xdr:row>165</xdr:row>
      <xdr:rowOff>76201</xdr:rowOff>
    </xdr:from>
    <xdr:to>
      <xdr:col>0</xdr:col>
      <xdr:colOff>867245</xdr:colOff>
      <xdr:row>167</xdr:row>
      <xdr:rowOff>74295</xdr:rowOff>
    </xdr:to>
    <xdr:pic>
      <xdr:nvPicPr>
        <xdr:cNvPr id="141" name="Рисунок 140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92" t="8090" r="16477" b="12712"/>
        <a:stretch/>
      </xdr:blipFill>
      <xdr:spPr>
        <a:xfrm>
          <a:off x="87630" y="90773251"/>
          <a:ext cx="779615" cy="760094"/>
        </a:xfrm>
        <a:prstGeom prst="rect">
          <a:avLst/>
        </a:prstGeom>
      </xdr:spPr>
    </xdr:pic>
    <xdr:clientData/>
  </xdr:twoCellAnchor>
  <xdr:oneCellAnchor>
    <xdr:from>
      <xdr:col>0</xdr:col>
      <xdr:colOff>986790</xdr:colOff>
      <xdr:row>166</xdr:row>
      <xdr:rowOff>272631</xdr:rowOff>
    </xdr:from>
    <xdr:ext cx="445770" cy="390310"/>
    <xdr:pic>
      <xdr:nvPicPr>
        <xdr:cNvPr id="14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4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846" t="13987" r="11539" b="15204"/>
        <a:stretch/>
      </xdr:blipFill>
      <xdr:spPr bwMode="auto">
        <a:xfrm>
          <a:off x="986790" y="91350681"/>
          <a:ext cx="445770" cy="390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104335</xdr:colOff>
      <xdr:row>171</xdr:row>
      <xdr:rowOff>47039</xdr:rowOff>
    </xdr:from>
    <xdr:ext cx="861646" cy="718039"/>
    <xdr:pic>
      <xdr:nvPicPr>
        <xdr:cNvPr id="146" name="Рисунок 145"/>
        <xdr:cNvPicPr>
          <a:picLocks noChangeAspect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380" t="18604" r="20155" b="14212"/>
        <a:stretch/>
      </xdr:blipFill>
      <xdr:spPr>
        <a:xfrm>
          <a:off x="104335" y="93630164"/>
          <a:ext cx="861646" cy="718039"/>
        </a:xfrm>
        <a:prstGeom prst="rect">
          <a:avLst/>
        </a:prstGeom>
      </xdr:spPr>
    </xdr:pic>
    <xdr:clientData/>
  </xdr:oneCellAnchor>
  <xdr:twoCellAnchor editAs="oneCell">
    <xdr:from>
      <xdr:col>0</xdr:col>
      <xdr:colOff>342900</xdr:colOff>
      <xdr:row>174</xdr:row>
      <xdr:rowOff>114301</xdr:rowOff>
    </xdr:from>
    <xdr:to>
      <xdr:col>0</xdr:col>
      <xdr:colOff>1019175</xdr:colOff>
      <xdr:row>174</xdr:row>
      <xdr:rowOff>775883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30951"/>
          <a:ext cx="676275" cy="661582"/>
        </a:xfrm>
        <a:prstGeom prst="rect">
          <a:avLst/>
        </a:prstGeom>
      </xdr:spPr>
    </xdr:pic>
    <xdr:clientData/>
  </xdr:twoCellAnchor>
  <xdr:oneCellAnchor>
    <xdr:from>
      <xdr:col>0</xdr:col>
      <xdr:colOff>782954</xdr:colOff>
      <xdr:row>172</xdr:row>
      <xdr:rowOff>317110</xdr:rowOff>
    </xdr:from>
    <xdr:ext cx="627177" cy="467310"/>
    <xdr:pic>
      <xdr:nvPicPr>
        <xdr:cNvPr id="148" name="Рисунок 147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489" t="20454" r="14489" b="13763"/>
        <a:stretch/>
      </xdr:blipFill>
      <xdr:spPr>
        <a:xfrm flipH="1">
          <a:off x="782954" y="93690685"/>
          <a:ext cx="627177" cy="467310"/>
        </a:xfrm>
        <a:prstGeom prst="rect">
          <a:avLst/>
        </a:prstGeom>
      </xdr:spPr>
    </xdr:pic>
    <xdr:clientData/>
  </xdr:oneCellAnchor>
  <xdr:oneCellAnchor>
    <xdr:from>
      <xdr:col>0</xdr:col>
      <xdr:colOff>36725</xdr:colOff>
      <xdr:row>69</xdr:row>
      <xdr:rowOff>185893</xdr:rowOff>
    </xdr:from>
    <xdr:ext cx="1407351" cy="953298"/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5" y="28913293"/>
          <a:ext cx="1407351" cy="953298"/>
        </a:xfrm>
        <a:prstGeom prst="rect">
          <a:avLst/>
        </a:prstGeom>
      </xdr:spPr>
    </xdr:pic>
    <xdr:clientData/>
  </xdr:oneCellAnchor>
  <xdr:oneCellAnchor>
    <xdr:from>
      <xdr:col>0</xdr:col>
      <xdr:colOff>53340</xdr:colOff>
      <xdr:row>77</xdr:row>
      <xdr:rowOff>342053</xdr:rowOff>
    </xdr:from>
    <xdr:ext cx="1407351" cy="857251"/>
    <xdr:pic>
      <xdr:nvPicPr>
        <xdr:cNvPr id="105" name="Рисунок 104"/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2983"/>
        <a:stretch/>
      </xdr:blipFill>
      <xdr:spPr>
        <a:xfrm>
          <a:off x="53340" y="33100433"/>
          <a:ext cx="1407351" cy="857251"/>
        </a:xfrm>
        <a:prstGeom prst="rect">
          <a:avLst/>
        </a:prstGeom>
      </xdr:spPr>
    </xdr:pic>
    <xdr:clientData/>
  </xdr:oneCellAnchor>
  <xdr:oneCellAnchor>
    <xdr:from>
      <xdr:col>0</xdr:col>
      <xdr:colOff>99060</xdr:colOff>
      <xdr:row>58</xdr:row>
      <xdr:rowOff>7620</xdr:rowOff>
    </xdr:from>
    <xdr:ext cx="1359373" cy="800100"/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686645"/>
          <a:ext cx="1359373" cy="800100"/>
        </a:xfrm>
        <a:prstGeom prst="rect">
          <a:avLst/>
        </a:prstGeom>
      </xdr:spPr>
    </xdr:pic>
    <xdr:clientData/>
  </xdr:oneCellAnchor>
  <xdr:twoCellAnchor>
    <xdr:from>
      <xdr:col>0</xdr:col>
      <xdr:colOff>394335</xdr:colOff>
      <xdr:row>53</xdr:row>
      <xdr:rowOff>64770</xdr:rowOff>
    </xdr:from>
    <xdr:to>
      <xdr:col>0</xdr:col>
      <xdr:colOff>1162050</xdr:colOff>
      <xdr:row>54</xdr:row>
      <xdr:rowOff>200025</xdr:rowOff>
    </xdr:to>
    <xdr:sp macro="" textlink="">
      <xdr:nvSpPr>
        <xdr:cNvPr id="108" name="Пятно 1 107"/>
        <xdr:cNvSpPr/>
      </xdr:nvSpPr>
      <xdr:spPr bwMode="auto">
        <a:xfrm>
          <a:off x="394335" y="21496020"/>
          <a:ext cx="767715" cy="516255"/>
        </a:xfrm>
        <a:prstGeom prst="irregularSeal1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700" b="1">
              <a:latin typeface="Courier New" pitchFamily="49" charset="0"/>
              <a:cs typeface="Courier New" pitchFamily="49" charset="0"/>
            </a:rPr>
            <a:t>NEW</a:t>
          </a:r>
          <a:endParaRPr lang="ru-RU" sz="17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oneCellAnchor>
    <xdr:from>
      <xdr:col>0</xdr:col>
      <xdr:colOff>269136</xdr:colOff>
      <xdr:row>23</xdr:row>
      <xdr:rowOff>61387</xdr:rowOff>
    </xdr:from>
    <xdr:ext cx="1010352" cy="757764"/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36" y="10862737"/>
          <a:ext cx="1010352" cy="757764"/>
        </a:xfrm>
        <a:prstGeom prst="rect">
          <a:avLst/>
        </a:prstGeom>
      </xdr:spPr>
    </xdr:pic>
    <xdr:clientData/>
  </xdr:oneCellAnchor>
  <xdr:oneCellAnchor>
    <xdr:from>
      <xdr:col>0</xdr:col>
      <xdr:colOff>278660</xdr:colOff>
      <xdr:row>22</xdr:row>
      <xdr:rowOff>80852</xdr:rowOff>
    </xdr:from>
    <xdr:ext cx="997099" cy="747824"/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60" y="9996377"/>
          <a:ext cx="997099" cy="747824"/>
        </a:xfrm>
        <a:prstGeom prst="rect">
          <a:avLst/>
        </a:prstGeom>
      </xdr:spPr>
    </xdr:pic>
    <xdr:clientData/>
  </xdr:oneCellAnchor>
  <xdr:oneCellAnchor>
    <xdr:from>
      <xdr:col>0</xdr:col>
      <xdr:colOff>259610</xdr:colOff>
      <xdr:row>21</xdr:row>
      <xdr:rowOff>129500</xdr:rowOff>
    </xdr:from>
    <xdr:ext cx="983035" cy="737276"/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10" y="9159200"/>
          <a:ext cx="983035" cy="737276"/>
        </a:xfrm>
        <a:prstGeom prst="rect">
          <a:avLst/>
        </a:prstGeom>
      </xdr:spPr>
    </xdr:pic>
    <xdr:clientData/>
  </xdr:oneCellAnchor>
  <xdr:oneCellAnchor>
    <xdr:from>
      <xdr:col>0</xdr:col>
      <xdr:colOff>45720</xdr:colOff>
      <xdr:row>31</xdr:row>
      <xdr:rowOff>51435</xdr:rowOff>
    </xdr:from>
    <xdr:ext cx="1359373" cy="800100"/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081885"/>
          <a:ext cx="1359373" cy="800100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40</xdr:row>
      <xdr:rowOff>189703</xdr:rowOff>
    </xdr:from>
    <xdr:ext cx="1407351" cy="953298"/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8220528"/>
          <a:ext cx="1407351" cy="953298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48</xdr:row>
      <xdr:rowOff>182033</xdr:rowOff>
    </xdr:from>
    <xdr:ext cx="1407351" cy="857251"/>
    <xdr:pic>
      <xdr:nvPicPr>
        <xdr:cNvPr id="149" name="Рисунок 148"/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2983"/>
        <a:stretch/>
      </xdr:blipFill>
      <xdr:spPr>
        <a:xfrm>
          <a:off x="47625" y="20898908"/>
          <a:ext cx="1407351" cy="857251"/>
        </a:xfrm>
        <a:prstGeom prst="rect">
          <a:avLst/>
        </a:prstGeom>
      </xdr:spPr>
    </xdr:pic>
    <xdr:clientData/>
  </xdr:oneCellAnchor>
  <xdr:oneCellAnchor>
    <xdr:from>
      <xdr:col>0</xdr:col>
      <xdr:colOff>40913</xdr:colOff>
      <xdr:row>87</xdr:row>
      <xdr:rowOff>296757</xdr:rowOff>
    </xdr:from>
    <xdr:ext cx="1351138" cy="1013354"/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3" y="38381517"/>
          <a:ext cx="1351138" cy="1013354"/>
        </a:xfrm>
        <a:prstGeom prst="rect">
          <a:avLst/>
        </a:prstGeom>
      </xdr:spPr>
    </xdr:pic>
    <xdr:clientData/>
  </xdr:oneCellAnchor>
  <xdr:oneCellAnchor>
    <xdr:from>
      <xdr:col>0</xdr:col>
      <xdr:colOff>314325</xdr:colOff>
      <xdr:row>127</xdr:row>
      <xdr:rowOff>142876</xdr:rowOff>
    </xdr:from>
    <xdr:ext cx="809625" cy="584729"/>
    <xdr:pic>
      <xdr:nvPicPr>
        <xdr:cNvPr id="154" name="Рисунок 153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001" t="11981" r="10782" b="11736"/>
        <a:stretch/>
      </xdr:blipFill>
      <xdr:spPr>
        <a:xfrm>
          <a:off x="314325" y="77466826"/>
          <a:ext cx="809625" cy="584729"/>
        </a:xfrm>
        <a:prstGeom prst="rect">
          <a:avLst/>
        </a:prstGeom>
      </xdr:spPr>
    </xdr:pic>
    <xdr:clientData/>
  </xdr:oneCellAnchor>
  <xdr:oneCellAnchor>
    <xdr:from>
      <xdr:col>0</xdr:col>
      <xdr:colOff>213997</xdr:colOff>
      <xdr:row>109</xdr:row>
      <xdr:rowOff>66675</xdr:rowOff>
    </xdr:from>
    <xdr:ext cx="1079501" cy="809625"/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7" y="53425725"/>
          <a:ext cx="1079501" cy="809625"/>
        </a:xfrm>
        <a:prstGeom prst="rect">
          <a:avLst/>
        </a:prstGeom>
      </xdr:spPr>
    </xdr:pic>
    <xdr:clientData/>
  </xdr:oneCellAnchor>
  <xdr:oneCellAnchor>
    <xdr:from>
      <xdr:col>0</xdr:col>
      <xdr:colOff>185422</xdr:colOff>
      <xdr:row>107</xdr:row>
      <xdr:rowOff>73800</xdr:rowOff>
    </xdr:from>
    <xdr:ext cx="1057300" cy="792975"/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2" y="51527850"/>
          <a:ext cx="1057300" cy="792975"/>
        </a:xfrm>
        <a:prstGeom prst="rect">
          <a:avLst/>
        </a:prstGeom>
      </xdr:spPr>
    </xdr:pic>
    <xdr:clientData/>
  </xdr:oneCellAnchor>
  <xdr:oneCellAnchor>
    <xdr:from>
      <xdr:col>0</xdr:col>
      <xdr:colOff>185422</xdr:colOff>
      <xdr:row>108</xdr:row>
      <xdr:rowOff>54675</xdr:rowOff>
    </xdr:from>
    <xdr:ext cx="1108201" cy="831150"/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2" y="52461225"/>
          <a:ext cx="1108201" cy="831150"/>
        </a:xfrm>
        <a:prstGeom prst="rect">
          <a:avLst/>
        </a:prstGeom>
      </xdr:spPr>
    </xdr:pic>
    <xdr:clientData/>
  </xdr:oneCellAnchor>
  <xdr:oneCellAnchor>
    <xdr:from>
      <xdr:col>0</xdr:col>
      <xdr:colOff>353685</xdr:colOff>
      <xdr:row>114</xdr:row>
      <xdr:rowOff>219057</xdr:rowOff>
    </xdr:from>
    <xdr:ext cx="742950" cy="557212"/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85" y="57197607"/>
          <a:ext cx="742950" cy="557212"/>
        </a:xfrm>
        <a:prstGeom prst="rect">
          <a:avLst/>
        </a:prstGeom>
      </xdr:spPr>
    </xdr:pic>
    <xdr:clientData/>
  </xdr:oneCellAnchor>
  <xdr:oneCellAnchor>
    <xdr:from>
      <xdr:col>0</xdr:col>
      <xdr:colOff>198773</xdr:colOff>
      <xdr:row>113</xdr:row>
      <xdr:rowOff>93824</xdr:rowOff>
    </xdr:from>
    <xdr:ext cx="1033725" cy="775293"/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73" y="56119874"/>
          <a:ext cx="1033725" cy="775293"/>
        </a:xfrm>
        <a:prstGeom prst="rect">
          <a:avLst/>
        </a:prstGeom>
      </xdr:spPr>
    </xdr:pic>
    <xdr:clientData/>
  </xdr:oneCellAnchor>
  <xdr:oneCellAnchor>
    <xdr:from>
      <xdr:col>0</xdr:col>
      <xdr:colOff>194947</xdr:colOff>
      <xdr:row>112</xdr:row>
      <xdr:rowOff>71400</xdr:rowOff>
    </xdr:from>
    <xdr:ext cx="1111300" cy="833475"/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7" y="55144950"/>
          <a:ext cx="1111300" cy="833475"/>
        </a:xfrm>
        <a:prstGeom prst="rect">
          <a:avLst/>
        </a:prstGeom>
      </xdr:spPr>
    </xdr:pic>
    <xdr:clientData/>
  </xdr:oneCellAnchor>
  <xdr:oneCellAnchor>
    <xdr:from>
      <xdr:col>0</xdr:col>
      <xdr:colOff>154836</xdr:colOff>
      <xdr:row>115</xdr:row>
      <xdr:rowOff>42332</xdr:rowOff>
    </xdr:from>
    <xdr:ext cx="1150058" cy="862543"/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36" y="57973382"/>
          <a:ext cx="1150058" cy="862543"/>
        </a:xfrm>
        <a:prstGeom prst="rect">
          <a:avLst/>
        </a:prstGeom>
      </xdr:spPr>
    </xdr:pic>
    <xdr:clientData/>
  </xdr:oneCellAnchor>
  <xdr:oneCellAnchor>
    <xdr:from>
      <xdr:col>0</xdr:col>
      <xdr:colOff>367823</xdr:colOff>
      <xdr:row>119</xdr:row>
      <xdr:rowOff>161926</xdr:rowOff>
    </xdr:from>
    <xdr:ext cx="787401" cy="590550"/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23" y="65008126"/>
          <a:ext cx="787401" cy="590550"/>
        </a:xfrm>
        <a:prstGeom prst="rect">
          <a:avLst/>
        </a:prstGeom>
      </xdr:spPr>
    </xdr:pic>
    <xdr:clientData/>
  </xdr:oneCellAnchor>
  <xdr:oneCellAnchor>
    <xdr:from>
      <xdr:col>0</xdr:col>
      <xdr:colOff>213997</xdr:colOff>
      <xdr:row>118</xdr:row>
      <xdr:rowOff>38250</xdr:rowOff>
    </xdr:from>
    <xdr:ext cx="1052828" cy="789621"/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7" y="63998625"/>
          <a:ext cx="1052828" cy="789621"/>
        </a:xfrm>
        <a:prstGeom prst="rect">
          <a:avLst/>
        </a:prstGeom>
      </xdr:spPr>
    </xdr:pic>
    <xdr:clientData/>
  </xdr:oneCellAnchor>
  <xdr:oneCellAnchor>
    <xdr:from>
      <xdr:col>0</xdr:col>
      <xdr:colOff>175897</xdr:colOff>
      <xdr:row>121</xdr:row>
      <xdr:rowOff>53835</xdr:rowOff>
    </xdr:from>
    <xdr:ext cx="1010918" cy="758188"/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97" y="64004685"/>
          <a:ext cx="1010918" cy="758188"/>
        </a:xfrm>
        <a:prstGeom prst="rect">
          <a:avLst/>
        </a:prstGeom>
      </xdr:spPr>
    </xdr:pic>
    <xdr:clientData/>
  </xdr:oneCellAnchor>
  <xdr:oneCellAnchor>
    <xdr:from>
      <xdr:col>0</xdr:col>
      <xdr:colOff>229237</xdr:colOff>
      <xdr:row>122</xdr:row>
      <xdr:rowOff>59055</xdr:rowOff>
    </xdr:from>
    <xdr:ext cx="1010918" cy="758188"/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37" y="64895730"/>
          <a:ext cx="1010918" cy="758188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123</xdr:row>
      <xdr:rowOff>57150</xdr:rowOff>
    </xdr:from>
    <xdr:ext cx="1123950" cy="790575"/>
    <xdr:pic>
      <xdr:nvPicPr>
        <xdr:cNvPr id="172" name="Рисунок 171"/>
        <xdr:cNvPicPr>
          <a:picLocks noChangeAspect="1"/>
        </xdr:cNvPicPr>
      </xdr:nvPicPr>
      <xdr:blipFill rotWithShape="1">
        <a:blip xmlns:r="http://schemas.openxmlformats.org/officeDocument/2006/relationships" r:embed="rId6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507" t="14260" r="11401" b="10625"/>
        <a:stretch/>
      </xdr:blipFill>
      <xdr:spPr>
        <a:xfrm>
          <a:off x="152400" y="65779650"/>
          <a:ext cx="1123950" cy="790575"/>
        </a:xfrm>
        <a:prstGeom prst="rect">
          <a:avLst/>
        </a:prstGeom>
      </xdr:spPr>
    </xdr:pic>
    <xdr:clientData/>
  </xdr:oneCellAnchor>
  <xdr:oneCellAnchor>
    <xdr:from>
      <xdr:col>0</xdr:col>
      <xdr:colOff>295275</xdr:colOff>
      <xdr:row>126</xdr:row>
      <xdr:rowOff>88418</xdr:rowOff>
    </xdr:from>
    <xdr:ext cx="866776" cy="647893"/>
    <xdr:pic>
      <xdr:nvPicPr>
        <xdr:cNvPr id="86" name="Рисунок 85"/>
        <xdr:cNvPicPr>
          <a:picLocks noChangeAspect="1"/>
        </xdr:cNvPicPr>
      </xdr:nvPicPr>
      <xdr:blipFill rotWithShape="1">
        <a:blip xmlns:r="http://schemas.openxmlformats.org/officeDocument/2006/relationships" r:embed="rId6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1881" t="13725" r="14604" b="13726"/>
        <a:stretch/>
      </xdr:blipFill>
      <xdr:spPr>
        <a:xfrm>
          <a:off x="295275" y="76593218"/>
          <a:ext cx="866776" cy="647893"/>
        </a:xfrm>
        <a:prstGeom prst="rect">
          <a:avLst/>
        </a:prstGeom>
      </xdr:spPr>
    </xdr:pic>
    <xdr:clientData/>
  </xdr:oneCellAnchor>
  <xdr:oneCellAnchor>
    <xdr:from>
      <xdr:col>0</xdr:col>
      <xdr:colOff>201930</xdr:colOff>
      <xdr:row>128</xdr:row>
      <xdr:rowOff>87154</xdr:rowOff>
    </xdr:from>
    <xdr:ext cx="1021080" cy="666750"/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" y="78516004"/>
          <a:ext cx="1021080" cy="666750"/>
        </a:xfrm>
        <a:prstGeom prst="rect">
          <a:avLst/>
        </a:prstGeom>
      </xdr:spPr>
    </xdr:pic>
    <xdr:clientData/>
  </xdr:oneCellAnchor>
  <xdr:oneCellAnchor>
    <xdr:from>
      <xdr:col>0</xdr:col>
      <xdr:colOff>68580</xdr:colOff>
      <xdr:row>62</xdr:row>
      <xdr:rowOff>160020</xdr:rowOff>
    </xdr:from>
    <xdr:ext cx="1359373" cy="800100"/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24134445"/>
          <a:ext cx="1359373" cy="800100"/>
        </a:xfrm>
        <a:prstGeom prst="rect">
          <a:avLst/>
        </a:prstGeom>
      </xdr:spPr>
    </xdr:pic>
    <xdr:clientData/>
  </xdr:oneCellAnchor>
  <xdr:twoCellAnchor editAs="oneCell">
    <xdr:from>
      <xdr:col>0</xdr:col>
      <xdr:colOff>714375</xdr:colOff>
      <xdr:row>0</xdr:row>
      <xdr:rowOff>28575</xdr:rowOff>
    </xdr:from>
    <xdr:to>
      <xdr:col>2</xdr:col>
      <xdr:colOff>1104900</xdr:colOff>
      <xdr:row>5</xdr:row>
      <xdr:rowOff>17370</xdr:rowOff>
    </xdr:to>
    <xdr:pic>
      <xdr:nvPicPr>
        <xdr:cNvPr id="84" name="Рисунок 5" descr="kr.jpg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8575"/>
          <a:ext cx="2809875" cy="119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88;&#1086;%202017/&#1050;&#1072;&#1073;&#1080;&#1085;&#1077;&#1090;%20&#1076;&#1080;&#1088;&#1077;&#1082;&#1090;&#1086;&#1088;&#1072;/&#1052;&#1072;&#1090;&#1077;&#1088;&#1080;&#1072;&#1083;&#1099;/&#1050;&#1086;&#1087;&#1080;&#1103;%20&#1055;&#1088;&#1072;&#1081;&#1089;-&#1083;&#1080;&#1089;&#1090;%20&#1050;&#1072;&#1073;&#1080;&#1085;&#1077;&#1090;%20&#1056;&#1091;&#1082;&#1086;&#1074;&#1086;&#1076;&#1080;&#1090;&#1077;&#1083;&#1103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rston"/>
      <sheetName val="Лист1"/>
    </sheetNames>
    <sheetDataSet>
      <sheetData sheetId="0">
        <row r="14">
          <cell r="O14" t="str">
            <v>2200 левый</v>
          </cell>
        </row>
        <row r="15">
          <cell r="O15" t="str">
            <v>2200 правый</v>
          </cell>
        </row>
        <row r="16">
          <cell r="O16" t="str">
            <v>2000 левый</v>
          </cell>
        </row>
        <row r="17">
          <cell r="O17" t="str">
            <v>2000 правый</v>
          </cell>
        </row>
        <row r="18">
          <cell r="O18" t="str">
            <v>да</v>
          </cell>
        </row>
        <row r="19">
          <cell r="O19" t="str">
            <v>нет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view="pageBreakPreview" topLeftCell="A157" zoomScale="70" zoomScaleSheetLayoutView="70" zoomScalePageLayoutView="130" workbookViewId="0">
      <selection activeCell="B186" sqref="B186:H186"/>
    </sheetView>
  </sheetViews>
  <sheetFormatPr defaultColWidth="9.140625" defaultRowHeight="11.25"/>
  <cols>
    <col min="1" max="1" width="22.28515625" style="1" customWidth="1"/>
    <col min="2" max="2" width="14" style="1" customWidth="1"/>
    <col min="3" max="3" width="29.85546875" style="2" customWidth="1"/>
    <col min="4" max="4" width="33" style="2" customWidth="1"/>
    <col min="5" max="5" width="12.7109375" style="2" customWidth="1"/>
    <col min="6" max="6" width="12.85546875" style="157" customWidth="1"/>
    <col min="7" max="7" width="11.28515625" style="1" hidden="1" customWidth="1"/>
    <col min="8" max="8" width="0.42578125" style="1" customWidth="1"/>
    <col min="9" max="16384" width="9.140625" style="1"/>
  </cols>
  <sheetData>
    <row r="1" spans="1:8" ht="21.75" customHeight="1">
      <c r="A1" s="172"/>
      <c r="B1" s="173"/>
      <c r="C1" s="16"/>
      <c r="D1" s="358" t="s">
        <v>43</v>
      </c>
      <c r="E1" s="359"/>
      <c r="F1" s="359"/>
      <c r="G1" s="359"/>
      <c r="H1" s="359"/>
    </row>
    <row r="2" spans="1:8" ht="15" customHeight="1">
      <c r="A2" s="173"/>
      <c r="B2" s="173"/>
      <c r="D2" s="360"/>
      <c r="E2" s="360"/>
      <c r="F2" s="360"/>
      <c r="G2" s="360"/>
      <c r="H2" s="360"/>
    </row>
    <row r="3" spans="1:8" ht="19.899999999999999" customHeight="1">
      <c r="A3" s="175"/>
      <c r="B3" s="175"/>
      <c r="C3" s="176"/>
      <c r="D3" s="344" t="s">
        <v>264</v>
      </c>
      <c r="E3" s="345"/>
      <c r="F3" s="345"/>
    </row>
    <row r="4" spans="1:8" ht="19.899999999999999" customHeight="1">
      <c r="A4" s="174"/>
      <c r="B4" s="174"/>
      <c r="C4" s="177"/>
      <c r="D4" s="373" t="s">
        <v>275</v>
      </c>
      <c r="E4" s="374"/>
      <c r="F4" s="374"/>
      <c r="G4" s="374"/>
      <c r="H4" s="374"/>
    </row>
    <row r="5" spans="1:8" ht="19.899999999999999" customHeight="1" thickBot="1">
      <c r="A5" s="174"/>
      <c r="B5" s="174"/>
      <c r="C5" s="177"/>
      <c r="D5" s="342"/>
      <c r="E5" s="375"/>
      <c r="F5" s="375"/>
      <c r="G5" s="184"/>
      <c r="H5" s="28"/>
    </row>
    <row r="6" spans="1:8" ht="19.899999999999999" customHeight="1" thickBot="1">
      <c r="A6" s="174"/>
      <c r="B6" s="183" t="s">
        <v>261</v>
      </c>
      <c r="C6" s="1"/>
      <c r="D6" s="340" t="s">
        <v>258</v>
      </c>
      <c r="E6" s="341"/>
      <c r="F6" s="341"/>
      <c r="G6" s="341"/>
      <c r="H6" s="179"/>
    </row>
    <row r="7" spans="1:8" ht="64.5" customHeight="1" thickBot="1">
      <c r="A7" s="346" t="s">
        <v>262</v>
      </c>
      <c r="B7" s="347"/>
      <c r="C7" s="347"/>
      <c r="D7" s="342" t="s">
        <v>263</v>
      </c>
      <c r="E7" s="343"/>
      <c r="F7" s="343"/>
      <c r="G7" s="343"/>
      <c r="H7" s="179"/>
    </row>
    <row r="8" spans="1:8" ht="7.5" customHeight="1" thickBot="1">
      <c r="A8" s="18"/>
      <c r="B8" s="18"/>
      <c r="C8" s="1"/>
      <c r="D8" s="31"/>
      <c r="E8" s="31"/>
      <c r="F8" s="145"/>
      <c r="G8" s="17"/>
      <c r="H8" s="6"/>
    </row>
    <row r="9" spans="1:8" ht="30" customHeight="1" thickBot="1">
      <c r="A9" s="180" t="s">
        <v>2</v>
      </c>
      <c r="B9" s="180" t="s">
        <v>1</v>
      </c>
      <c r="C9" s="181" t="s">
        <v>260</v>
      </c>
      <c r="D9" s="371" t="s">
        <v>0</v>
      </c>
      <c r="E9" s="372"/>
      <c r="F9" s="182" t="s">
        <v>259</v>
      </c>
      <c r="G9" s="29" t="s">
        <v>153</v>
      </c>
      <c r="H9" s="30" t="s">
        <v>154</v>
      </c>
    </row>
    <row r="10" spans="1:8" ht="31.15" customHeight="1" thickBot="1">
      <c r="A10" s="205" t="s">
        <v>241</v>
      </c>
      <c r="B10" s="206"/>
      <c r="C10" s="206"/>
      <c r="D10" s="206"/>
      <c r="E10" s="206"/>
      <c r="F10" s="207"/>
      <c r="G10" s="207"/>
      <c r="H10" s="208"/>
    </row>
    <row r="11" spans="1:8" s="2" customFormat="1" ht="45" customHeight="1" thickBot="1">
      <c r="A11" s="217" t="s">
        <v>242</v>
      </c>
      <c r="B11" s="218"/>
      <c r="C11" s="218"/>
      <c r="D11" s="218"/>
      <c r="E11" s="218"/>
      <c r="F11" s="218"/>
      <c r="G11" s="219"/>
      <c r="H11" s="244"/>
    </row>
    <row r="12" spans="1:8" s="2" customFormat="1" ht="35.1" customHeight="1">
      <c r="A12" s="365"/>
      <c r="B12" s="33" t="s">
        <v>44</v>
      </c>
      <c r="C12" s="36" t="s">
        <v>45</v>
      </c>
      <c r="D12" s="368" t="s">
        <v>155</v>
      </c>
      <c r="E12" s="368"/>
      <c r="F12" s="146">
        <v>5211</v>
      </c>
      <c r="G12" s="45">
        <v>35.299999999999997</v>
      </c>
      <c r="H12" s="20">
        <v>0.73</v>
      </c>
    </row>
    <row r="13" spans="1:8" s="2" customFormat="1" ht="35.1" customHeight="1">
      <c r="A13" s="366"/>
      <c r="B13" s="34" t="s">
        <v>46</v>
      </c>
      <c r="C13" s="37" t="s">
        <v>47</v>
      </c>
      <c r="D13" s="369"/>
      <c r="E13" s="369"/>
      <c r="F13" s="186">
        <v>4998</v>
      </c>
      <c r="G13" s="46">
        <v>32.299999999999997</v>
      </c>
      <c r="H13" s="21">
        <v>6.7000000000000004E-2</v>
      </c>
    </row>
    <row r="14" spans="1:8" s="4" customFormat="1" ht="35.1" customHeight="1" thickBot="1">
      <c r="A14" s="367"/>
      <c r="B14" s="35" t="s">
        <v>48</v>
      </c>
      <c r="C14" s="38" t="s">
        <v>49</v>
      </c>
      <c r="D14" s="370"/>
      <c r="E14" s="370"/>
      <c r="F14" s="147">
        <v>4757</v>
      </c>
      <c r="G14" s="47">
        <v>30</v>
      </c>
      <c r="H14" s="22">
        <v>6.3E-2</v>
      </c>
    </row>
    <row r="15" spans="1:8" s="4" customFormat="1" ht="54.95" customHeight="1">
      <c r="A15" s="365"/>
      <c r="B15" s="33" t="s">
        <v>50</v>
      </c>
      <c r="C15" s="36" t="s">
        <v>51</v>
      </c>
      <c r="D15" s="368" t="s">
        <v>243</v>
      </c>
      <c r="E15" s="368"/>
      <c r="F15" s="146">
        <v>7046</v>
      </c>
      <c r="G15" s="45">
        <v>37</v>
      </c>
      <c r="H15" s="20">
        <v>8.6999999999999994E-2</v>
      </c>
    </row>
    <row r="16" spans="1:8" s="4" customFormat="1" ht="54.95" customHeight="1" thickBot="1">
      <c r="A16" s="367"/>
      <c r="B16" s="35" t="s">
        <v>52</v>
      </c>
      <c r="C16" s="38" t="s">
        <v>53</v>
      </c>
      <c r="D16" s="370"/>
      <c r="E16" s="370"/>
      <c r="F16" s="147">
        <v>6728</v>
      </c>
      <c r="G16" s="47">
        <v>33.4</v>
      </c>
      <c r="H16" s="22">
        <v>0.08</v>
      </c>
    </row>
    <row r="17" spans="1:10" s="2" customFormat="1" ht="35.1" customHeight="1">
      <c r="A17" s="248"/>
      <c r="B17" s="33" t="s">
        <v>54</v>
      </c>
      <c r="C17" s="36" t="s">
        <v>55</v>
      </c>
      <c r="D17" s="368" t="s">
        <v>244</v>
      </c>
      <c r="E17" s="368"/>
      <c r="F17" s="146">
        <v>4834</v>
      </c>
      <c r="G17" s="45">
        <v>35.299999999999997</v>
      </c>
      <c r="H17" s="20">
        <v>0.73</v>
      </c>
    </row>
    <row r="18" spans="1:10" s="2" customFormat="1" ht="35.1" customHeight="1">
      <c r="A18" s="249"/>
      <c r="B18" s="34" t="s">
        <v>56</v>
      </c>
      <c r="C18" s="37" t="s">
        <v>47</v>
      </c>
      <c r="D18" s="369"/>
      <c r="E18" s="369"/>
      <c r="F18" s="186">
        <v>4635</v>
      </c>
      <c r="G18" s="46">
        <v>32.299999999999997</v>
      </c>
      <c r="H18" s="21">
        <v>6.7000000000000004E-2</v>
      </c>
    </row>
    <row r="19" spans="1:10" s="4" customFormat="1" ht="35.1" customHeight="1" thickBot="1">
      <c r="A19" s="250"/>
      <c r="B19" s="35" t="s">
        <v>57</v>
      </c>
      <c r="C19" s="38" t="s">
        <v>49</v>
      </c>
      <c r="D19" s="370"/>
      <c r="E19" s="370"/>
      <c r="F19" s="147">
        <v>4429</v>
      </c>
      <c r="G19" s="47">
        <v>30</v>
      </c>
      <c r="H19" s="22">
        <v>6.3E-2</v>
      </c>
    </row>
    <row r="20" spans="1:10" ht="30" customHeight="1" thickBot="1">
      <c r="A20" s="205" t="s">
        <v>156</v>
      </c>
      <c r="B20" s="206"/>
      <c r="C20" s="206"/>
      <c r="D20" s="206"/>
      <c r="E20" s="206"/>
      <c r="F20" s="207"/>
      <c r="G20" s="207"/>
      <c r="H20" s="208"/>
    </row>
    <row r="21" spans="1:10" s="2" customFormat="1" ht="30" customHeight="1" thickBot="1">
      <c r="A21" s="217" t="s">
        <v>245</v>
      </c>
      <c r="B21" s="218"/>
      <c r="C21" s="218"/>
      <c r="D21" s="218"/>
      <c r="E21" s="218"/>
      <c r="F21" s="218"/>
      <c r="G21" s="353"/>
      <c r="H21" s="354"/>
    </row>
    <row r="22" spans="1:10" s="2" customFormat="1" ht="75" customHeight="1" thickBot="1">
      <c r="A22" s="11"/>
      <c r="B22" s="32" t="s">
        <v>58</v>
      </c>
      <c r="C22" s="36" t="s">
        <v>59</v>
      </c>
      <c r="D22" s="355" t="s">
        <v>157</v>
      </c>
      <c r="E22" s="356"/>
      <c r="F22" s="148">
        <v>2600</v>
      </c>
      <c r="G22" s="39">
        <v>9</v>
      </c>
      <c r="H22" s="39">
        <v>2.1999999999999999E-2</v>
      </c>
    </row>
    <row r="23" spans="1:10" s="4" customFormat="1" ht="75" customHeight="1" thickBot="1">
      <c r="A23" s="5"/>
      <c r="B23" s="32" t="s">
        <v>60</v>
      </c>
      <c r="C23" s="36" t="s">
        <v>61</v>
      </c>
      <c r="D23" s="355" t="s">
        <v>246</v>
      </c>
      <c r="E23" s="356"/>
      <c r="F23" s="148">
        <v>2982</v>
      </c>
      <c r="G23" s="19">
        <v>9</v>
      </c>
      <c r="H23" s="19">
        <v>2.3E-2</v>
      </c>
    </row>
    <row r="24" spans="1:10" s="4" customFormat="1" ht="75" customHeight="1" thickBot="1">
      <c r="A24" s="5"/>
      <c r="B24" s="32" t="s">
        <v>62</v>
      </c>
      <c r="C24" s="36" t="s">
        <v>63</v>
      </c>
      <c r="D24" s="355" t="s">
        <v>247</v>
      </c>
      <c r="E24" s="356"/>
      <c r="F24" s="148">
        <v>1690</v>
      </c>
      <c r="G24" s="19">
        <v>4.5</v>
      </c>
      <c r="H24" s="19">
        <v>1.2E-2</v>
      </c>
    </row>
    <row r="25" spans="1:10" s="44" customFormat="1" ht="31.9" customHeight="1">
      <c r="A25" s="361" t="s">
        <v>207</v>
      </c>
      <c r="B25" s="362"/>
      <c r="C25" s="362"/>
      <c r="D25" s="362"/>
      <c r="E25" s="362"/>
      <c r="F25" s="362"/>
      <c r="G25" s="178"/>
      <c r="H25" s="102"/>
    </row>
    <row r="26" spans="1:10" s="44" customFormat="1" ht="25.15" customHeight="1" thickBot="1">
      <c r="A26" s="363" t="s">
        <v>208</v>
      </c>
      <c r="B26" s="364"/>
      <c r="C26" s="364"/>
      <c r="D26" s="364"/>
      <c r="E26" s="364"/>
      <c r="F26" s="364"/>
      <c r="G26" s="123"/>
      <c r="H26" s="124"/>
    </row>
    <row r="27" spans="1:10" s="2" customFormat="1" ht="47.45" customHeight="1" thickBot="1">
      <c r="A27" s="245" t="s">
        <v>265</v>
      </c>
      <c r="B27" s="351"/>
      <c r="C27" s="351"/>
      <c r="D27" s="351"/>
      <c r="E27" s="351"/>
      <c r="F27" s="351"/>
      <c r="G27" s="351"/>
      <c r="H27" s="352"/>
      <c r="I27" s="3"/>
      <c r="J27" s="3"/>
    </row>
    <row r="28" spans="1:10" s="2" customFormat="1" ht="25.15" customHeight="1" thickBot="1">
      <c r="A28" s="196" t="s">
        <v>209</v>
      </c>
      <c r="B28" s="197"/>
      <c r="C28" s="197"/>
      <c r="D28" s="197"/>
      <c r="E28" s="197"/>
      <c r="F28" s="197"/>
      <c r="G28" s="197"/>
      <c r="H28" s="198"/>
      <c r="I28" s="3"/>
      <c r="J28" s="3"/>
    </row>
    <row r="29" spans="1:10" s="2" customFormat="1" ht="24" customHeight="1">
      <c r="A29" s="249"/>
      <c r="B29" s="32" t="s">
        <v>77</v>
      </c>
      <c r="C29" s="36" t="s">
        <v>45</v>
      </c>
      <c r="D29" s="257" t="s">
        <v>248</v>
      </c>
      <c r="E29" s="144"/>
      <c r="F29" s="146">
        <v>12165</v>
      </c>
      <c r="G29" s="128">
        <v>28</v>
      </c>
      <c r="H29" s="76">
        <v>5.7000000000000002E-2</v>
      </c>
    </row>
    <row r="30" spans="1:10" s="2" customFormat="1" ht="24" customHeight="1">
      <c r="A30" s="249"/>
      <c r="B30" s="82" t="s">
        <v>78</v>
      </c>
      <c r="C30" s="37" t="s">
        <v>47</v>
      </c>
      <c r="D30" s="258"/>
      <c r="E30" s="158"/>
      <c r="F30" s="186">
        <v>11944</v>
      </c>
      <c r="G30" s="62">
        <v>26.4</v>
      </c>
      <c r="H30" s="80">
        <v>5.1999999999999998E-2</v>
      </c>
    </row>
    <row r="31" spans="1:10" s="2" customFormat="1" ht="24" customHeight="1" thickBot="1">
      <c r="A31" s="249"/>
      <c r="B31" s="43" t="s">
        <v>79</v>
      </c>
      <c r="C31" s="38" t="s">
        <v>49</v>
      </c>
      <c r="D31" s="259"/>
      <c r="E31" s="159"/>
      <c r="F31" s="147">
        <v>11708</v>
      </c>
      <c r="G31" s="62">
        <v>24.8</v>
      </c>
      <c r="H31" s="80">
        <v>4.7E-2</v>
      </c>
    </row>
    <row r="32" spans="1:10" s="2" customFormat="1" ht="24" customHeight="1">
      <c r="A32" s="234"/>
      <c r="B32" s="32" t="s">
        <v>77</v>
      </c>
      <c r="C32" s="36" t="s">
        <v>45</v>
      </c>
      <c r="D32" s="257" t="s">
        <v>199</v>
      </c>
      <c r="E32" s="144"/>
      <c r="F32" s="146">
        <v>12165</v>
      </c>
      <c r="G32" s="128">
        <v>28</v>
      </c>
      <c r="H32" s="76">
        <v>5.7000000000000002E-2</v>
      </c>
    </row>
    <row r="33" spans="1:10" s="2" customFormat="1" ht="24" customHeight="1">
      <c r="A33" s="234"/>
      <c r="B33" s="82" t="s">
        <v>78</v>
      </c>
      <c r="C33" s="37" t="s">
        <v>47</v>
      </c>
      <c r="D33" s="258"/>
      <c r="E33" s="158"/>
      <c r="F33" s="186">
        <v>11944</v>
      </c>
      <c r="G33" s="62">
        <v>26.4</v>
      </c>
      <c r="H33" s="80">
        <v>5.1999999999999998E-2</v>
      </c>
    </row>
    <row r="34" spans="1:10" s="2" customFormat="1" ht="24" customHeight="1" thickBot="1">
      <c r="A34" s="234"/>
      <c r="B34" s="43" t="s">
        <v>79</v>
      </c>
      <c r="C34" s="38" t="s">
        <v>49</v>
      </c>
      <c r="D34" s="259"/>
      <c r="E34" s="159"/>
      <c r="F34" s="147">
        <v>11708</v>
      </c>
      <c r="G34" s="62">
        <v>24.8</v>
      </c>
      <c r="H34" s="80">
        <v>4.7E-2</v>
      </c>
    </row>
    <row r="35" spans="1:10" s="2" customFormat="1" ht="24" customHeight="1">
      <c r="A35" s="234"/>
      <c r="B35" s="32" t="s">
        <v>77</v>
      </c>
      <c r="C35" s="36" t="s">
        <v>45</v>
      </c>
      <c r="D35" s="260" t="s">
        <v>249</v>
      </c>
      <c r="E35" s="144"/>
      <c r="F35" s="146">
        <v>12165</v>
      </c>
      <c r="G35" s="128">
        <v>28</v>
      </c>
      <c r="H35" s="76">
        <v>5.7000000000000002E-2</v>
      </c>
    </row>
    <row r="36" spans="1:10" s="2" customFormat="1" ht="24" customHeight="1">
      <c r="A36" s="234"/>
      <c r="B36" s="82" t="s">
        <v>78</v>
      </c>
      <c r="C36" s="37" t="s">
        <v>47</v>
      </c>
      <c r="D36" s="258"/>
      <c r="E36" s="158"/>
      <c r="F36" s="186">
        <v>11944</v>
      </c>
      <c r="G36" s="62">
        <v>26.4</v>
      </c>
      <c r="H36" s="80">
        <v>5.1999999999999998E-2</v>
      </c>
    </row>
    <row r="37" spans="1:10" s="2" customFormat="1" ht="24" customHeight="1" thickBot="1">
      <c r="A37" s="234"/>
      <c r="B37" s="98" t="s">
        <v>79</v>
      </c>
      <c r="C37" s="132" t="s">
        <v>49</v>
      </c>
      <c r="D37" s="261"/>
      <c r="E37" s="159"/>
      <c r="F37" s="147">
        <v>11708</v>
      </c>
      <c r="G37" s="62">
        <v>24.8</v>
      </c>
      <c r="H37" s="80">
        <v>4.7E-2</v>
      </c>
    </row>
    <row r="38" spans="1:10" s="2" customFormat="1" ht="25.15" customHeight="1">
      <c r="A38" s="202" t="s">
        <v>210</v>
      </c>
      <c r="B38" s="203"/>
      <c r="C38" s="203"/>
      <c r="D38" s="203"/>
      <c r="E38" s="203"/>
      <c r="F38" s="203"/>
      <c r="G38" s="203"/>
      <c r="H38" s="204"/>
      <c r="I38" s="125"/>
      <c r="J38" s="3"/>
    </row>
    <row r="39" spans="1:10" s="127" customFormat="1" ht="27.95" customHeight="1" thickBot="1">
      <c r="A39" s="199" t="s">
        <v>250</v>
      </c>
      <c r="B39" s="200"/>
      <c r="C39" s="200"/>
      <c r="D39" s="200"/>
      <c r="E39" s="200"/>
      <c r="F39" s="200"/>
      <c r="G39" s="200"/>
      <c r="H39" s="201"/>
      <c r="I39" s="125"/>
      <c r="J39" s="126"/>
    </row>
    <row r="40" spans="1:10" s="2" customFormat="1" ht="26.1" customHeight="1">
      <c r="A40" s="266"/>
      <c r="B40" s="133" t="s">
        <v>83</v>
      </c>
      <c r="C40" s="114" t="s">
        <v>84</v>
      </c>
      <c r="D40" s="357" t="s">
        <v>198</v>
      </c>
      <c r="E40" s="160"/>
      <c r="F40" s="149">
        <v>18953</v>
      </c>
      <c r="G40" s="116">
        <v>49.5</v>
      </c>
      <c r="H40" s="115">
        <v>9.6000000000000002E-2</v>
      </c>
    </row>
    <row r="41" spans="1:10" s="2" customFormat="1" ht="26.1" customHeight="1" thickBot="1">
      <c r="A41" s="266"/>
      <c r="B41" s="35" t="s">
        <v>85</v>
      </c>
      <c r="C41" s="38" t="s">
        <v>86</v>
      </c>
      <c r="D41" s="256"/>
      <c r="E41" s="161"/>
      <c r="F41" s="147">
        <v>18825</v>
      </c>
      <c r="G41" s="47">
        <v>45.8</v>
      </c>
      <c r="H41" s="22">
        <v>8.7999999999999995E-2</v>
      </c>
    </row>
    <row r="42" spans="1:10" s="4" customFormat="1" ht="26.1" customHeight="1">
      <c r="A42" s="292"/>
      <c r="B42" s="33" t="s">
        <v>83</v>
      </c>
      <c r="C42" s="36" t="s">
        <v>84</v>
      </c>
      <c r="D42" s="255" t="s">
        <v>204</v>
      </c>
      <c r="E42" s="162"/>
      <c r="F42" s="146">
        <v>18953</v>
      </c>
      <c r="G42" s="116">
        <v>49.5</v>
      </c>
      <c r="H42" s="115">
        <v>9.6000000000000002E-2</v>
      </c>
    </row>
    <row r="43" spans="1:10" s="4" customFormat="1" ht="26.1" customHeight="1" thickBot="1">
      <c r="A43" s="292"/>
      <c r="B43" s="35" t="s">
        <v>85</v>
      </c>
      <c r="C43" s="38" t="s">
        <v>86</v>
      </c>
      <c r="D43" s="256"/>
      <c r="E43" s="161"/>
      <c r="F43" s="147">
        <v>18825</v>
      </c>
      <c r="G43" s="47">
        <v>45.8</v>
      </c>
      <c r="H43" s="22">
        <v>8.7999999999999995E-2</v>
      </c>
    </row>
    <row r="44" spans="1:10" s="4" customFormat="1" ht="26.1" customHeight="1">
      <c r="A44" s="292"/>
      <c r="B44" s="33" t="s">
        <v>83</v>
      </c>
      <c r="C44" s="36" t="s">
        <v>84</v>
      </c>
      <c r="D44" s="255" t="s">
        <v>205</v>
      </c>
      <c r="E44" s="162"/>
      <c r="F44" s="146">
        <v>18953</v>
      </c>
      <c r="G44" s="116">
        <v>49.5</v>
      </c>
      <c r="H44" s="115">
        <v>9.6000000000000002E-2</v>
      </c>
    </row>
    <row r="45" spans="1:10" s="4" customFormat="1" ht="26.1" customHeight="1" thickBot="1">
      <c r="A45" s="293"/>
      <c r="B45" s="35" t="s">
        <v>85</v>
      </c>
      <c r="C45" s="38" t="s">
        <v>86</v>
      </c>
      <c r="D45" s="256"/>
      <c r="E45" s="161"/>
      <c r="F45" s="147">
        <v>18825</v>
      </c>
      <c r="G45" s="47">
        <v>45.8</v>
      </c>
      <c r="H45" s="22">
        <v>8.7999999999999995E-2</v>
      </c>
    </row>
    <row r="46" spans="1:10" s="2" customFormat="1" ht="25.15" customHeight="1">
      <c r="A46" s="202" t="s">
        <v>211</v>
      </c>
      <c r="B46" s="203"/>
      <c r="C46" s="203"/>
      <c r="D46" s="203"/>
      <c r="E46" s="203"/>
      <c r="F46" s="203"/>
      <c r="G46" s="203"/>
      <c r="H46" s="204"/>
      <c r="I46" s="3"/>
      <c r="J46" s="3"/>
    </row>
    <row r="47" spans="1:10" s="127" customFormat="1" ht="27.95" customHeight="1" thickBot="1">
      <c r="A47" s="199" t="s">
        <v>250</v>
      </c>
      <c r="B47" s="200"/>
      <c r="C47" s="200"/>
      <c r="D47" s="200"/>
      <c r="E47" s="200"/>
      <c r="F47" s="200"/>
      <c r="G47" s="200"/>
      <c r="H47" s="201"/>
      <c r="I47" s="125"/>
      <c r="J47" s="126"/>
    </row>
    <row r="48" spans="1:10" s="2" customFormat="1" ht="26.1" customHeight="1">
      <c r="A48" s="248"/>
      <c r="B48" s="33" t="s">
        <v>87</v>
      </c>
      <c r="C48" s="36" t="s">
        <v>88</v>
      </c>
      <c r="D48" s="271" t="s">
        <v>248</v>
      </c>
      <c r="E48" s="74"/>
      <c r="F48" s="146">
        <v>34188</v>
      </c>
      <c r="G48" s="128">
        <v>94.1</v>
      </c>
      <c r="H48" s="130">
        <v>0.183</v>
      </c>
    </row>
    <row r="49" spans="1:10" s="2" customFormat="1" ht="26.1" customHeight="1" thickBot="1">
      <c r="A49" s="249"/>
      <c r="B49" s="35" t="s">
        <v>89</v>
      </c>
      <c r="C49" s="38" t="s">
        <v>90</v>
      </c>
      <c r="D49" s="272"/>
      <c r="E49" s="163"/>
      <c r="F49" s="147">
        <v>33384</v>
      </c>
      <c r="G49" s="129">
        <v>86.6</v>
      </c>
      <c r="H49" s="131">
        <v>0.16700000000000001</v>
      </c>
    </row>
    <row r="50" spans="1:10" s="4" customFormat="1" ht="26.1" customHeight="1">
      <c r="A50" s="269"/>
      <c r="B50" s="33" t="s">
        <v>87</v>
      </c>
      <c r="C50" s="36" t="s">
        <v>88</v>
      </c>
      <c r="D50" s="271" t="s">
        <v>204</v>
      </c>
      <c r="E50" s="74"/>
      <c r="F50" s="146">
        <v>34188</v>
      </c>
      <c r="G50" s="128">
        <v>94.1</v>
      </c>
      <c r="H50" s="130">
        <v>0.183</v>
      </c>
    </row>
    <row r="51" spans="1:10" s="4" customFormat="1" ht="26.1" customHeight="1" thickBot="1">
      <c r="A51" s="269"/>
      <c r="B51" s="35" t="s">
        <v>89</v>
      </c>
      <c r="C51" s="38" t="s">
        <v>90</v>
      </c>
      <c r="D51" s="272"/>
      <c r="E51" s="163"/>
      <c r="F51" s="147">
        <v>33384</v>
      </c>
      <c r="G51" s="129">
        <v>86.6</v>
      </c>
      <c r="H51" s="131">
        <v>0.16700000000000001</v>
      </c>
    </row>
    <row r="52" spans="1:10" s="4" customFormat="1" ht="26.1" customHeight="1">
      <c r="A52" s="269"/>
      <c r="B52" s="33" t="s">
        <v>87</v>
      </c>
      <c r="C52" s="36" t="s">
        <v>88</v>
      </c>
      <c r="D52" s="271" t="s">
        <v>205</v>
      </c>
      <c r="E52" s="74"/>
      <c r="F52" s="146">
        <v>34188</v>
      </c>
      <c r="G52" s="128">
        <v>94.1</v>
      </c>
      <c r="H52" s="130">
        <v>0.183</v>
      </c>
    </row>
    <row r="53" spans="1:10" s="4" customFormat="1" ht="26.1" customHeight="1" thickBot="1">
      <c r="A53" s="270"/>
      <c r="B53" s="35" t="s">
        <v>89</v>
      </c>
      <c r="C53" s="38" t="s">
        <v>90</v>
      </c>
      <c r="D53" s="272"/>
      <c r="E53" s="163"/>
      <c r="F53" s="147">
        <v>33384</v>
      </c>
      <c r="G53" s="129">
        <v>86.6</v>
      </c>
      <c r="H53" s="131">
        <v>0.16700000000000001</v>
      </c>
    </row>
    <row r="54" spans="1:10" s="44" customFormat="1" ht="30" customHeight="1">
      <c r="A54" s="277"/>
      <c r="B54" s="189" t="s">
        <v>200</v>
      </c>
      <c r="C54" s="190"/>
      <c r="D54" s="190"/>
      <c r="E54" s="190"/>
      <c r="F54" s="190"/>
      <c r="G54" s="178"/>
      <c r="H54" s="102"/>
    </row>
    <row r="55" spans="1:10" s="44" customFormat="1" ht="21.95" customHeight="1" thickBot="1">
      <c r="A55" s="278"/>
      <c r="B55" s="191" t="s">
        <v>201</v>
      </c>
      <c r="C55" s="192"/>
      <c r="D55" s="192"/>
      <c r="E55" s="192"/>
      <c r="F55" s="192"/>
      <c r="G55" s="123"/>
      <c r="H55" s="124"/>
    </row>
    <row r="56" spans="1:10" s="2" customFormat="1" ht="35.1" customHeight="1" thickBot="1">
      <c r="A56" s="193" t="s">
        <v>266</v>
      </c>
      <c r="B56" s="194"/>
      <c r="C56" s="194"/>
      <c r="D56" s="194"/>
      <c r="E56" s="194"/>
      <c r="F56" s="194"/>
      <c r="G56" s="194"/>
      <c r="H56" s="195"/>
      <c r="I56" s="3"/>
      <c r="J56" s="3"/>
    </row>
    <row r="57" spans="1:10" s="2" customFormat="1" ht="25.15" customHeight="1" thickBot="1">
      <c r="A57" s="196" t="s">
        <v>202</v>
      </c>
      <c r="B57" s="197"/>
      <c r="C57" s="197"/>
      <c r="D57" s="197"/>
      <c r="E57" s="197"/>
      <c r="F57" s="197"/>
      <c r="G57" s="197"/>
      <c r="H57" s="198"/>
      <c r="I57" s="3"/>
      <c r="J57" s="3"/>
    </row>
    <row r="58" spans="1:10" s="2" customFormat="1" ht="26.1" customHeight="1">
      <c r="A58" s="249"/>
      <c r="B58" s="32" t="s">
        <v>105</v>
      </c>
      <c r="C58" s="36" t="s">
        <v>45</v>
      </c>
      <c r="D58" s="257" t="s">
        <v>251</v>
      </c>
      <c r="E58" s="142" t="s">
        <v>114</v>
      </c>
      <c r="F58" s="150">
        <v>12165</v>
      </c>
      <c r="G58" s="134">
        <v>27</v>
      </c>
      <c r="H58" s="117">
        <v>5.6000000000000001E-2</v>
      </c>
    </row>
    <row r="59" spans="1:10" s="2" customFormat="1" ht="26.1" customHeight="1">
      <c r="A59" s="249"/>
      <c r="B59" s="82" t="s">
        <v>106</v>
      </c>
      <c r="C59" s="37" t="s">
        <v>47</v>
      </c>
      <c r="D59" s="258"/>
      <c r="E59" s="164" t="s">
        <v>114</v>
      </c>
      <c r="F59" s="151">
        <v>11944</v>
      </c>
      <c r="G59" s="135">
        <v>25.4</v>
      </c>
      <c r="H59" s="118">
        <v>5.0999999999999997E-2</v>
      </c>
    </row>
    <row r="60" spans="1:10" s="2" customFormat="1" ht="26.1" customHeight="1" thickBot="1">
      <c r="A60" s="249"/>
      <c r="B60" s="43" t="s">
        <v>107</v>
      </c>
      <c r="C60" s="38" t="s">
        <v>49</v>
      </c>
      <c r="D60" s="259"/>
      <c r="E60" s="165" t="s">
        <v>114</v>
      </c>
      <c r="F60" s="152">
        <v>11708</v>
      </c>
      <c r="G60" s="136">
        <v>23.8</v>
      </c>
      <c r="H60" s="119">
        <v>4.7E-2</v>
      </c>
    </row>
    <row r="61" spans="1:10" s="2" customFormat="1" ht="26.1" customHeight="1">
      <c r="A61" s="234"/>
      <c r="B61" s="32" t="s">
        <v>105</v>
      </c>
      <c r="C61" s="36" t="s">
        <v>45</v>
      </c>
      <c r="D61" s="257" t="s">
        <v>199</v>
      </c>
      <c r="E61" s="142" t="s">
        <v>114</v>
      </c>
      <c r="F61" s="150">
        <v>12165</v>
      </c>
      <c r="G61" s="134">
        <v>27</v>
      </c>
      <c r="H61" s="117">
        <v>5.6000000000000001E-2</v>
      </c>
    </row>
    <row r="62" spans="1:10" s="2" customFormat="1" ht="26.1" customHeight="1">
      <c r="A62" s="234"/>
      <c r="B62" s="82" t="s">
        <v>106</v>
      </c>
      <c r="C62" s="37" t="s">
        <v>47</v>
      </c>
      <c r="D62" s="258"/>
      <c r="E62" s="164" t="s">
        <v>114</v>
      </c>
      <c r="F62" s="151">
        <v>11944</v>
      </c>
      <c r="G62" s="135">
        <v>25.4</v>
      </c>
      <c r="H62" s="118">
        <v>5.0999999999999997E-2</v>
      </c>
    </row>
    <row r="63" spans="1:10" s="2" customFormat="1" ht="26.1" customHeight="1" thickBot="1">
      <c r="A63" s="234"/>
      <c r="B63" s="43" t="s">
        <v>107</v>
      </c>
      <c r="C63" s="38" t="s">
        <v>49</v>
      </c>
      <c r="D63" s="259"/>
      <c r="E63" s="165" t="s">
        <v>114</v>
      </c>
      <c r="F63" s="152">
        <v>11708</v>
      </c>
      <c r="G63" s="136">
        <v>23.8</v>
      </c>
      <c r="H63" s="119">
        <v>4.7E-2</v>
      </c>
    </row>
    <row r="64" spans="1:10" s="2" customFormat="1" ht="26.1" customHeight="1">
      <c r="A64" s="234"/>
      <c r="B64" s="32" t="s">
        <v>105</v>
      </c>
      <c r="C64" s="114" t="s">
        <v>45</v>
      </c>
      <c r="D64" s="260" t="s">
        <v>249</v>
      </c>
      <c r="E64" s="143" t="s">
        <v>114</v>
      </c>
      <c r="F64" s="153">
        <v>12165</v>
      </c>
      <c r="G64" s="137">
        <v>27</v>
      </c>
      <c r="H64" s="120">
        <v>5.6000000000000001E-2</v>
      </c>
    </row>
    <row r="65" spans="1:10" s="2" customFormat="1" ht="26.1" customHeight="1">
      <c r="A65" s="234"/>
      <c r="B65" s="82" t="s">
        <v>106</v>
      </c>
      <c r="C65" s="37" t="s">
        <v>47</v>
      </c>
      <c r="D65" s="258"/>
      <c r="E65" s="164" t="s">
        <v>114</v>
      </c>
      <c r="F65" s="151">
        <v>11944</v>
      </c>
      <c r="G65" s="135">
        <v>25.4</v>
      </c>
      <c r="H65" s="118">
        <v>5.0999999999999997E-2</v>
      </c>
    </row>
    <row r="66" spans="1:10" s="2" customFormat="1" ht="26.1" customHeight="1" thickBot="1">
      <c r="A66" s="236"/>
      <c r="B66" s="43" t="s">
        <v>107</v>
      </c>
      <c r="C66" s="38" t="s">
        <v>49</v>
      </c>
      <c r="D66" s="259"/>
      <c r="E66" s="165" t="s">
        <v>114</v>
      </c>
      <c r="F66" s="152">
        <v>11708</v>
      </c>
      <c r="G66" s="136">
        <v>23.8</v>
      </c>
      <c r="H66" s="119">
        <v>4.7E-2</v>
      </c>
    </row>
    <row r="67" spans="1:10" s="2" customFormat="1" ht="32.1" customHeight="1">
      <c r="A67" s="202" t="s">
        <v>203</v>
      </c>
      <c r="B67" s="203"/>
      <c r="C67" s="203"/>
      <c r="D67" s="203"/>
      <c r="E67" s="203"/>
      <c r="F67" s="203"/>
      <c r="G67" s="203"/>
      <c r="H67" s="204"/>
      <c r="I67" s="125"/>
      <c r="J67" s="3"/>
    </row>
    <row r="68" spans="1:10" s="127" customFormat="1" ht="30" customHeight="1" thickBot="1">
      <c r="A68" s="199" t="s">
        <v>250</v>
      </c>
      <c r="B68" s="200"/>
      <c r="C68" s="200"/>
      <c r="D68" s="200"/>
      <c r="E68" s="200"/>
      <c r="F68" s="200"/>
      <c r="G68" s="200"/>
      <c r="H68" s="201"/>
      <c r="I68" s="125"/>
      <c r="J68" s="126"/>
    </row>
    <row r="69" spans="1:10" s="127" customFormat="1" ht="33.950000000000003" customHeight="1">
      <c r="A69" s="273"/>
      <c r="B69" s="32" t="s">
        <v>108</v>
      </c>
      <c r="C69" s="114" t="s">
        <v>84</v>
      </c>
      <c r="D69" s="276" t="s">
        <v>248</v>
      </c>
      <c r="E69" s="166" t="s">
        <v>114</v>
      </c>
      <c r="F69" s="146">
        <v>18953</v>
      </c>
      <c r="G69" s="128">
        <v>46.9</v>
      </c>
      <c r="H69" s="76">
        <v>9.2999999999999999E-2</v>
      </c>
      <c r="I69" s="125"/>
      <c r="J69" s="126"/>
    </row>
    <row r="70" spans="1:10" s="2" customFormat="1" ht="33.950000000000003" customHeight="1" thickBot="1">
      <c r="A70" s="274"/>
      <c r="B70" s="43" t="s">
        <v>109</v>
      </c>
      <c r="C70" s="38" t="s">
        <v>86</v>
      </c>
      <c r="D70" s="238"/>
      <c r="E70" s="159" t="s">
        <v>114</v>
      </c>
      <c r="F70" s="147">
        <v>18825</v>
      </c>
      <c r="G70" s="129">
        <v>43.4</v>
      </c>
      <c r="H70" s="121">
        <v>8.5000000000000006E-2</v>
      </c>
    </row>
    <row r="71" spans="1:10" s="2" customFormat="1" ht="33.950000000000003" customHeight="1">
      <c r="A71" s="274"/>
      <c r="B71" s="32" t="s">
        <v>108</v>
      </c>
      <c r="C71" s="114" t="s">
        <v>84</v>
      </c>
      <c r="D71" s="220" t="s">
        <v>204</v>
      </c>
      <c r="E71" s="144" t="s">
        <v>114</v>
      </c>
      <c r="F71" s="146">
        <v>18953</v>
      </c>
      <c r="G71" s="128">
        <v>46.9</v>
      </c>
      <c r="H71" s="76">
        <v>9.2999999999999999E-2</v>
      </c>
    </row>
    <row r="72" spans="1:10" s="2" customFormat="1" ht="33.950000000000003" customHeight="1" thickBot="1">
      <c r="A72" s="274"/>
      <c r="B72" s="43" t="s">
        <v>109</v>
      </c>
      <c r="C72" s="38" t="s">
        <v>86</v>
      </c>
      <c r="D72" s="221"/>
      <c r="E72" s="167" t="s">
        <v>114</v>
      </c>
      <c r="F72" s="147">
        <v>18825</v>
      </c>
      <c r="G72" s="129">
        <v>43.4</v>
      </c>
      <c r="H72" s="121">
        <v>8.5000000000000006E-2</v>
      </c>
    </row>
    <row r="73" spans="1:10" s="2" customFormat="1" ht="33.950000000000003" customHeight="1">
      <c r="A73" s="274"/>
      <c r="B73" s="32" t="s">
        <v>108</v>
      </c>
      <c r="C73" s="114" t="s">
        <v>84</v>
      </c>
      <c r="D73" s="220" t="s">
        <v>205</v>
      </c>
      <c r="E73" s="144" t="s">
        <v>114</v>
      </c>
      <c r="F73" s="154">
        <v>18953</v>
      </c>
      <c r="G73" s="128">
        <v>46.9</v>
      </c>
      <c r="H73" s="76">
        <v>9.2999999999999999E-2</v>
      </c>
    </row>
    <row r="74" spans="1:10" s="2" customFormat="1" ht="33.950000000000003" customHeight="1" thickBot="1">
      <c r="A74" s="275"/>
      <c r="B74" s="43" t="s">
        <v>109</v>
      </c>
      <c r="C74" s="38" t="s">
        <v>86</v>
      </c>
      <c r="D74" s="221"/>
      <c r="E74" s="159" t="s">
        <v>114</v>
      </c>
      <c r="F74" s="155">
        <v>18825</v>
      </c>
      <c r="G74" s="129">
        <v>43.4</v>
      </c>
      <c r="H74" s="121">
        <v>8.5000000000000006E-2</v>
      </c>
    </row>
    <row r="75" spans="1:10" s="2" customFormat="1" ht="32.1" customHeight="1">
      <c r="A75" s="202" t="s">
        <v>206</v>
      </c>
      <c r="B75" s="203"/>
      <c r="C75" s="203"/>
      <c r="D75" s="203"/>
      <c r="E75" s="203"/>
      <c r="F75" s="203"/>
      <c r="G75" s="203"/>
      <c r="H75" s="204"/>
      <c r="I75" s="3"/>
      <c r="J75" s="3"/>
    </row>
    <row r="76" spans="1:10" s="127" customFormat="1" ht="30" customHeight="1" thickBot="1">
      <c r="A76" s="199" t="s">
        <v>250</v>
      </c>
      <c r="B76" s="200"/>
      <c r="C76" s="200"/>
      <c r="D76" s="200"/>
      <c r="E76" s="200"/>
      <c r="F76" s="200"/>
      <c r="G76" s="200"/>
      <c r="H76" s="201"/>
      <c r="I76" s="125"/>
      <c r="J76" s="126"/>
    </row>
    <row r="77" spans="1:10" s="2" customFormat="1" ht="33.950000000000003" customHeight="1">
      <c r="A77" s="265"/>
      <c r="B77" s="32" t="s">
        <v>110</v>
      </c>
      <c r="C77" s="36" t="s">
        <v>88</v>
      </c>
      <c r="D77" s="220" t="s">
        <v>198</v>
      </c>
      <c r="E77" s="144" t="s">
        <v>167</v>
      </c>
      <c r="F77" s="146">
        <v>34188</v>
      </c>
      <c r="G77" s="128">
        <v>89.4</v>
      </c>
      <c r="H77" s="76">
        <v>0.17799999999999999</v>
      </c>
    </row>
    <row r="78" spans="1:10" s="2" customFormat="1" ht="33.950000000000003" customHeight="1" thickBot="1">
      <c r="A78" s="266"/>
      <c r="B78" s="43" t="s">
        <v>111</v>
      </c>
      <c r="C78" s="38" t="s">
        <v>90</v>
      </c>
      <c r="D78" s="238"/>
      <c r="E78" s="159" t="s">
        <v>167</v>
      </c>
      <c r="F78" s="147">
        <v>33384</v>
      </c>
      <c r="G78" s="129">
        <v>82.5</v>
      </c>
      <c r="H78" s="121">
        <v>0.16200000000000001</v>
      </c>
    </row>
    <row r="79" spans="1:10" s="4" customFormat="1" ht="33.950000000000003" customHeight="1">
      <c r="A79" s="267"/>
      <c r="B79" s="32" t="s">
        <v>110</v>
      </c>
      <c r="C79" s="36" t="s">
        <v>88</v>
      </c>
      <c r="D79" s="220" t="s">
        <v>199</v>
      </c>
      <c r="E79" s="144" t="s">
        <v>167</v>
      </c>
      <c r="F79" s="146">
        <v>34188</v>
      </c>
      <c r="G79" s="128">
        <v>89.4</v>
      </c>
      <c r="H79" s="76">
        <v>0.17799999999999999</v>
      </c>
    </row>
    <row r="80" spans="1:10" s="4" customFormat="1" ht="33.950000000000003" customHeight="1" thickBot="1">
      <c r="A80" s="267"/>
      <c r="B80" s="43" t="s">
        <v>111</v>
      </c>
      <c r="C80" s="38" t="s">
        <v>90</v>
      </c>
      <c r="D80" s="238"/>
      <c r="E80" s="159" t="s">
        <v>167</v>
      </c>
      <c r="F80" s="147">
        <v>33384</v>
      </c>
      <c r="G80" s="129">
        <v>82.5</v>
      </c>
      <c r="H80" s="121">
        <v>0.16200000000000001</v>
      </c>
    </row>
    <row r="81" spans="1:8" s="4" customFormat="1" ht="33.950000000000003" customHeight="1">
      <c r="A81" s="267"/>
      <c r="B81" s="32" t="s">
        <v>110</v>
      </c>
      <c r="C81" s="36" t="s">
        <v>88</v>
      </c>
      <c r="D81" s="220" t="s">
        <v>212</v>
      </c>
      <c r="E81" s="166" t="s">
        <v>167</v>
      </c>
      <c r="F81" s="149">
        <v>34188</v>
      </c>
      <c r="G81" s="56">
        <v>89.4</v>
      </c>
      <c r="H81" s="122">
        <v>0.17799999999999999</v>
      </c>
    </row>
    <row r="82" spans="1:8" s="4" customFormat="1" ht="33.950000000000003" customHeight="1" thickBot="1">
      <c r="A82" s="268"/>
      <c r="B82" s="43" t="s">
        <v>111</v>
      </c>
      <c r="C82" s="38" t="s">
        <v>90</v>
      </c>
      <c r="D82" s="221"/>
      <c r="E82" s="159" t="s">
        <v>167</v>
      </c>
      <c r="F82" s="147">
        <v>33384</v>
      </c>
      <c r="G82" s="129">
        <v>82.5</v>
      </c>
      <c r="H82" s="121">
        <v>0.16200000000000001</v>
      </c>
    </row>
    <row r="83" spans="1:8" ht="30" customHeight="1" thickBot="1">
      <c r="A83" s="225" t="s">
        <v>227</v>
      </c>
      <c r="B83" s="226"/>
      <c r="C83" s="226"/>
      <c r="D83" s="226"/>
      <c r="E83" s="226"/>
      <c r="F83" s="227"/>
      <c r="G83" s="227"/>
      <c r="H83" s="228"/>
    </row>
    <row r="84" spans="1:8" ht="35.1" customHeight="1" thickBot="1">
      <c r="A84" s="245" t="s">
        <v>252</v>
      </c>
      <c r="B84" s="246"/>
      <c r="C84" s="246"/>
      <c r="D84" s="246"/>
      <c r="E84" s="246"/>
      <c r="F84" s="246"/>
      <c r="G84" s="246"/>
      <c r="H84" s="247"/>
    </row>
    <row r="85" spans="1:8" s="2" customFormat="1" ht="45.95" customHeight="1">
      <c r="A85" s="248"/>
      <c r="B85" s="33" t="s">
        <v>216</v>
      </c>
      <c r="C85" s="251" t="s">
        <v>80</v>
      </c>
      <c r="D85" s="95" t="s">
        <v>213</v>
      </c>
      <c r="E85" s="144" t="s">
        <v>114</v>
      </c>
      <c r="F85" s="154">
        <v>2592</v>
      </c>
      <c r="G85" s="128">
        <v>6.72</v>
      </c>
      <c r="H85" s="76">
        <v>1.7000000000000001E-2</v>
      </c>
    </row>
    <row r="86" spans="1:8" s="2" customFormat="1" ht="45.95" customHeight="1">
      <c r="A86" s="249"/>
      <c r="B86" s="34" t="s">
        <v>217</v>
      </c>
      <c r="C86" s="252"/>
      <c r="D86" s="96" t="s">
        <v>214</v>
      </c>
      <c r="E86" s="158" t="s">
        <v>114</v>
      </c>
      <c r="F86" s="187">
        <v>2592</v>
      </c>
      <c r="G86" s="62">
        <v>6.72</v>
      </c>
      <c r="H86" s="80">
        <v>1.7000000000000001E-2</v>
      </c>
    </row>
    <row r="87" spans="1:8" s="2" customFormat="1" ht="45.95" customHeight="1" thickBot="1">
      <c r="A87" s="249"/>
      <c r="B87" s="35" t="s">
        <v>218</v>
      </c>
      <c r="C87" s="253"/>
      <c r="D87" s="97" t="s">
        <v>215</v>
      </c>
      <c r="E87" s="159" t="s">
        <v>114</v>
      </c>
      <c r="F87" s="155">
        <v>2592</v>
      </c>
      <c r="G87" s="129">
        <v>6.72</v>
      </c>
      <c r="H87" s="121">
        <v>1.7000000000000001E-2</v>
      </c>
    </row>
    <row r="88" spans="1:8" s="2" customFormat="1" ht="45.95" customHeight="1">
      <c r="A88" s="249"/>
      <c r="B88" s="33" t="s">
        <v>219</v>
      </c>
      <c r="C88" s="251" t="s">
        <v>81</v>
      </c>
      <c r="D88" s="95" t="s">
        <v>222</v>
      </c>
      <c r="E88" s="144" t="s">
        <v>114</v>
      </c>
      <c r="F88" s="154">
        <v>2489</v>
      </c>
      <c r="G88" s="128">
        <v>5.92</v>
      </c>
      <c r="H88" s="76">
        <v>1.4999999999999999E-2</v>
      </c>
    </row>
    <row r="89" spans="1:8" s="2" customFormat="1" ht="45.95" customHeight="1">
      <c r="A89" s="249"/>
      <c r="B89" s="34" t="s">
        <v>220</v>
      </c>
      <c r="C89" s="252"/>
      <c r="D89" s="96" t="s">
        <v>223</v>
      </c>
      <c r="E89" s="158" t="s">
        <v>114</v>
      </c>
      <c r="F89" s="187">
        <v>2489</v>
      </c>
      <c r="G89" s="62">
        <v>5.92</v>
      </c>
      <c r="H89" s="80">
        <v>1.4999999999999999E-2</v>
      </c>
    </row>
    <row r="90" spans="1:8" s="2" customFormat="1" ht="45.95" customHeight="1" thickBot="1">
      <c r="A90" s="249"/>
      <c r="B90" s="35" t="s">
        <v>221</v>
      </c>
      <c r="C90" s="253"/>
      <c r="D90" s="97" t="s">
        <v>230</v>
      </c>
      <c r="E90" s="159" t="s">
        <v>114</v>
      </c>
      <c r="F90" s="155">
        <v>2489</v>
      </c>
      <c r="G90" s="129">
        <v>5.92</v>
      </c>
      <c r="H90" s="121">
        <v>1.4999999999999999E-2</v>
      </c>
    </row>
    <row r="91" spans="1:8" s="2" customFormat="1" ht="45.95" customHeight="1">
      <c r="A91" s="249"/>
      <c r="B91" s="33" t="s">
        <v>224</v>
      </c>
      <c r="C91" s="251" t="s">
        <v>82</v>
      </c>
      <c r="D91" s="95" t="s">
        <v>231</v>
      </c>
      <c r="E91" s="144" t="s">
        <v>114</v>
      </c>
      <c r="F91" s="154">
        <v>2394</v>
      </c>
      <c r="G91" s="128">
        <v>5.22</v>
      </c>
      <c r="H91" s="76">
        <v>1.2999999999999999E-2</v>
      </c>
    </row>
    <row r="92" spans="1:8" s="2" customFormat="1" ht="45.95" customHeight="1">
      <c r="A92" s="249"/>
      <c r="B92" s="34" t="s">
        <v>225</v>
      </c>
      <c r="C92" s="252"/>
      <c r="D92" s="96" t="s">
        <v>232</v>
      </c>
      <c r="E92" s="158" t="s">
        <v>114</v>
      </c>
      <c r="F92" s="187">
        <v>2394</v>
      </c>
      <c r="G92" s="62">
        <v>5.22</v>
      </c>
      <c r="H92" s="80">
        <v>1.2999999999999999E-2</v>
      </c>
    </row>
    <row r="93" spans="1:8" s="2" customFormat="1" ht="45.95" customHeight="1" thickBot="1">
      <c r="A93" s="250"/>
      <c r="B93" s="35" t="s">
        <v>226</v>
      </c>
      <c r="C93" s="253"/>
      <c r="D93" s="97" t="s">
        <v>233</v>
      </c>
      <c r="E93" s="159" t="s">
        <v>114</v>
      </c>
      <c r="F93" s="155">
        <v>2394</v>
      </c>
      <c r="G93" s="129">
        <v>5.22</v>
      </c>
      <c r="H93" s="121">
        <v>1.2999999999999999E-2</v>
      </c>
    </row>
    <row r="94" spans="1:8" ht="35.1" customHeight="1" thickBot="1">
      <c r="A94" s="205" t="s">
        <v>158</v>
      </c>
      <c r="B94" s="206"/>
      <c r="C94" s="206"/>
      <c r="D94" s="206"/>
      <c r="E94" s="206"/>
      <c r="F94" s="207"/>
      <c r="G94" s="207"/>
      <c r="H94" s="208"/>
    </row>
    <row r="95" spans="1:8" s="2" customFormat="1" ht="45" customHeight="1" thickBot="1">
      <c r="A95" s="217" t="s">
        <v>234</v>
      </c>
      <c r="B95" s="218"/>
      <c r="C95" s="218"/>
      <c r="D95" s="218"/>
      <c r="E95" s="218"/>
      <c r="F95" s="218"/>
      <c r="G95" s="219"/>
      <c r="H95" s="244"/>
    </row>
    <row r="96" spans="1:8" s="2" customFormat="1" ht="99.95" customHeight="1" thickBot="1">
      <c r="A96" s="10"/>
      <c r="B96" s="41" t="s">
        <v>64</v>
      </c>
      <c r="C96" s="140" t="s">
        <v>65</v>
      </c>
      <c r="D96" s="188" t="s">
        <v>253</v>
      </c>
      <c r="E96" s="188"/>
      <c r="F96" s="148">
        <v>5889</v>
      </c>
      <c r="G96" s="19">
        <f>22.5</f>
        <v>22.5</v>
      </c>
      <c r="H96" s="19">
        <v>2.8000000000000001E-2</v>
      </c>
    </row>
    <row r="97" spans="1:8" s="2" customFormat="1" ht="99.95" customHeight="1" thickBot="1">
      <c r="A97" s="48"/>
      <c r="B97" s="168" t="s">
        <v>257</v>
      </c>
      <c r="C97" s="140" t="s">
        <v>70</v>
      </c>
      <c r="D97" s="188" t="s">
        <v>171</v>
      </c>
      <c r="E97" s="188"/>
      <c r="F97" s="148">
        <v>8121</v>
      </c>
      <c r="G97" s="19">
        <v>27.8</v>
      </c>
      <c r="H97" s="19">
        <v>5.5E-2</v>
      </c>
    </row>
    <row r="98" spans="1:8" s="2" customFormat="1" ht="99.95" customHeight="1" thickBot="1">
      <c r="A98" s="48"/>
      <c r="B98" s="41" t="s">
        <v>71</v>
      </c>
      <c r="C98" s="140" t="s">
        <v>70</v>
      </c>
      <c r="D98" s="188" t="s">
        <v>170</v>
      </c>
      <c r="E98" s="188"/>
      <c r="F98" s="148">
        <v>8369</v>
      </c>
      <c r="G98" s="19">
        <v>27.8</v>
      </c>
      <c r="H98" s="19">
        <v>5.5E-2</v>
      </c>
    </row>
    <row r="99" spans="1:8" s="2" customFormat="1" ht="99.95" customHeight="1" thickBot="1">
      <c r="A99" s="15"/>
      <c r="B99" s="41" t="s">
        <v>72</v>
      </c>
      <c r="C99" s="138" t="s">
        <v>73</v>
      </c>
      <c r="D99" s="188" t="s">
        <v>75</v>
      </c>
      <c r="E99" s="188"/>
      <c r="F99" s="148">
        <v>8881</v>
      </c>
      <c r="G99" s="20">
        <v>33.5</v>
      </c>
      <c r="H99" s="20">
        <v>7.0000000000000007E-2</v>
      </c>
    </row>
    <row r="100" spans="1:8" s="2" customFormat="1" ht="99.95" customHeight="1" thickBot="1">
      <c r="A100" s="15"/>
      <c r="B100" s="41" t="s">
        <v>74</v>
      </c>
      <c r="C100" s="138" t="s">
        <v>73</v>
      </c>
      <c r="D100" s="188" t="s">
        <v>76</v>
      </c>
      <c r="E100" s="188"/>
      <c r="F100" s="148">
        <v>9129</v>
      </c>
      <c r="G100" s="20">
        <v>33.5</v>
      </c>
      <c r="H100" s="20">
        <v>7.0000000000000007E-2</v>
      </c>
    </row>
    <row r="101" spans="1:8" s="2" customFormat="1" ht="39.950000000000003" customHeight="1" thickBot="1">
      <c r="A101" s="205" t="s">
        <v>159</v>
      </c>
      <c r="B101" s="206"/>
      <c r="C101" s="206"/>
      <c r="D101" s="206"/>
      <c r="E101" s="206"/>
      <c r="F101" s="207"/>
      <c r="G101" s="207"/>
      <c r="H101" s="208"/>
    </row>
    <row r="102" spans="1:8" s="2" customFormat="1" ht="50.1" customHeight="1">
      <c r="A102" s="262" t="s">
        <v>235</v>
      </c>
      <c r="B102" s="263"/>
      <c r="C102" s="263"/>
      <c r="D102" s="263"/>
      <c r="E102" s="263"/>
      <c r="F102" s="263"/>
      <c r="G102" s="264"/>
      <c r="H102" s="264"/>
    </row>
    <row r="103" spans="1:8" s="2" customFormat="1" ht="60" customHeight="1" thickBot="1">
      <c r="A103" s="348" t="s">
        <v>236</v>
      </c>
      <c r="B103" s="349"/>
      <c r="C103" s="349"/>
      <c r="D103" s="349"/>
      <c r="E103" s="349"/>
      <c r="F103" s="349"/>
      <c r="G103" s="350"/>
      <c r="H103" s="350"/>
    </row>
    <row r="104" spans="1:8" s="2" customFormat="1" ht="90" customHeight="1" thickBot="1">
      <c r="A104" s="49"/>
      <c r="B104" s="169" t="s">
        <v>66</v>
      </c>
      <c r="C104" s="139" t="s">
        <v>67</v>
      </c>
      <c r="D104" s="188" t="s">
        <v>160</v>
      </c>
      <c r="E104" s="188"/>
      <c r="F104" s="148">
        <v>9410</v>
      </c>
      <c r="G104" s="42">
        <v>55.1</v>
      </c>
      <c r="H104" s="42">
        <v>0.104</v>
      </c>
    </row>
    <row r="105" spans="1:8" s="2" customFormat="1" ht="90" customHeight="1" thickBot="1">
      <c r="A105" s="12"/>
      <c r="B105" s="41" t="s">
        <v>68</v>
      </c>
      <c r="C105" s="140" t="s">
        <v>69</v>
      </c>
      <c r="D105" s="243" t="s">
        <v>161</v>
      </c>
      <c r="E105" s="243"/>
      <c r="F105" s="148">
        <v>13586</v>
      </c>
      <c r="G105" s="19">
        <v>79</v>
      </c>
      <c r="H105" s="19">
        <v>0.153</v>
      </c>
    </row>
    <row r="106" spans="1:8" ht="30" customHeight="1" thickBot="1">
      <c r="A106" s="225" t="s">
        <v>15</v>
      </c>
      <c r="B106" s="226"/>
      <c r="C106" s="226"/>
      <c r="D106" s="226"/>
      <c r="E106" s="226"/>
      <c r="F106" s="227"/>
      <c r="G106" s="227"/>
      <c r="H106" s="228"/>
    </row>
    <row r="107" spans="1:8" s="2" customFormat="1" ht="30" customHeight="1" thickBot="1">
      <c r="A107" s="229" t="s">
        <v>267</v>
      </c>
      <c r="B107" s="230"/>
      <c r="C107" s="230"/>
      <c r="D107" s="230"/>
      <c r="E107" s="230"/>
      <c r="F107" s="230"/>
      <c r="G107" s="231"/>
      <c r="H107" s="232"/>
    </row>
    <row r="108" spans="1:8" s="7" customFormat="1" ht="75" customHeight="1" thickBot="1">
      <c r="A108" s="13"/>
      <c r="B108" s="41" t="s">
        <v>16</v>
      </c>
      <c r="C108" s="140" t="s">
        <v>17</v>
      </c>
      <c r="D108" s="188" t="s">
        <v>21</v>
      </c>
      <c r="E108" s="188"/>
      <c r="F108" s="148">
        <v>10272</v>
      </c>
      <c r="G108" s="39">
        <v>68.400000000000006</v>
      </c>
      <c r="H108" s="39">
        <v>0.13400000000000001</v>
      </c>
    </row>
    <row r="109" spans="1:8" s="7" customFormat="1" ht="75" customHeight="1" thickBot="1">
      <c r="A109" s="13"/>
      <c r="B109" s="41" t="s">
        <v>18</v>
      </c>
      <c r="C109" s="140" t="s">
        <v>19</v>
      </c>
      <c r="D109" s="188" t="s">
        <v>22</v>
      </c>
      <c r="E109" s="188"/>
      <c r="F109" s="148">
        <v>8922</v>
      </c>
      <c r="G109" s="39">
        <v>50.7</v>
      </c>
      <c r="H109" s="39">
        <v>0.1</v>
      </c>
    </row>
    <row r="110" spans="1:8" s="7" customFormat="1" ht="75" customHeight="1" thickBot="1">
      <c r="A110" s="14"/>
      <c r="B110" s="41" t="s">
        <v>20</v>
      </c>
      <c r="C110" s="140" t="s">
        <v>19</v>
      </c>
      <c r="D110" s="188" t="s">
        <v>23</v>
      </c>
      <c r="E110" s="188"/>
      <c r="F110" s="148">
        <v>8139</v>
      </c>
      <c r="G110" s="39">
        <v>44.8</v>
      </c>
      <c r="H110" s="39">
        <v>9.1999999999999998E-2</v>
      </c>
    </row>
    <row r="111" spans="1:8" s="4" customFormat="1" ht="30" customHeight="1" thickBot="1">
      <c r="A111" s="209" t="s">
        <v>30</v>
      </c>
      <c r="B111" s="210"/>
      <c r="C111" s="210"/>
      <c r="D111" s="210"/>
      <c r="E111" s="210"/>
      <c r="F111" s="211"/>
      <c r="G111" s="211"/>
      <c r="H111" s="212"/>
    </row>
    <row r="112" spans="1:8" s="2" customFormat="1" ht="30" customHeight="1" thickBot="1">
      <c r="A112" s="217" t="s">
        <v>102</v>
      </c>
      <c r="B112" s="218"/>
      <c r="C112" s="218"/>
      <c r="D112" s="218"/>
      <c r="E112" s="218"/>
      <c r="F112" s="218"/>
      <c r="G112" s="219"/>
      <c r="H112" s="219"/>
    </row>
    <row r="113" spans="1:8" ht="75" customHeight="1" thickBot="1">
      <c r="A113" s="9"/>
      <c r="B113" s="41" t="s">
        <v>24</v>
      </c>
      <c r="C113" s="140" t="s">
        <v>25</v>
      </c>
      <c r="D113" s="188" t="s">
        <v>31</v>
      </c>
      <c r="E113" s="188"/>
      <c r="F113" s="148">
        <v>6908</v>
      </c>
      <c r="G113" s="170">
        <v>44.2</v>
      </c>
      <c r="H113" s="170">
        <v>8.3000000000000004E-2</v>
      </c>
    </row>
    <row r="114" spans="1:8" ht="75" customHeight="1" thickBot="1">
      <c r="A114" s="9"/>
      <c r="B114" s="41" t="s">
        <v>26</v>
      </c>
      <c r="C114" s="140" t="s">
        <v>27</v>
      </c>
      <c r="D114" s="188" t="s">
        <v>32</v>
      </c>
      <c r="E114" s="188"/>
      <c r="F114" s="148">
        <v>5889</v>
      </c>
      <c r="G114" s="170">
        <v>33.4</v>
      </c>
      <c r="H114" s="170">
        <v>0.06</v>
      </c>
    </row>
    <row r="115" spans="1:8" ht="75" customHeight="1" thickBot="1">
      <c r="A115" s="9"/>
      <c r="B115" s="41" t="s">
        <v>28</v>
      </c>
      <c r="C115" s="140" t="s">
        <v>29</v>
      </c>
      <c r="D115" s="188" t="s">
        <v>33</v>
      </c>
      <c r="E115" s="188"/>
      <c r="F115" s="148">
        <v>3432</v>
      </c>
      <c r="G115" s="170">
        <v>18.100000000000001</v>
      </c>
      <c r="H115" s="170">
        <v>3.1E-2</v>
      </c>
    </row>
    <row r="116" spans="1:8" ht="75" customHeight="1" thickBot="1">
      <c r="A116" s="9"/>
      <c r="B116" s="41" t="s">
        <v>99</v>
      </c>
      <c r="C116" s="140" t="s">
        <v>100</v>
      </c>
      <c r="D116" s="188" t="s">
        <v>103</v>
      </c>
      <c r="E116" s="188"/>
      <c r="F116" s="148">
        <v>12688</v>
      </c>
      <c r="G116" s="170">
        <v>74.400000000000006</v>
      </c>
      <c r="H116" s="170">
        <v>0.13800000000000001</v>
      </c>
    </row>
    <row r="117" spans="1:8" s="4" customFormat="1" ht="30" customHeight="1" thickBot="1">
      <c r="A117" s="213" t="s">
        <v>34</v>
      </c>
      <c r="B117" s="214"/>
      <c r="C117" s="214"/>
      <c r="D117" s="214"/>
      <c r="E117" s="214"/>
      <c r="F117" s="215"/>
      <c r="G117" s="215"/>
      <c r="H117" s="216"/>
    </row>
    <row r="118" spans="1:8" ht="30" customHeight="1" thickBot="1">
      <c r="A118" s="217" t="s">
        <v>101</v>
      </c>
      <c r="B118" s="218"/>
      <c r="C118" s="218"/>
      <c r="D118" s="218"/>
      <c r="E118" s="218"/>
      <c r="F118" s="218"/>
      <c r="G118" s="219"/>
      <c r="H118" s="219"/>
    </row>
    <row r="119" spans="1:8" ht="69.95" customHeight="1" thickBot="1">
      <c r="A119" s="8"/>
      <c r="B119" s="41" t="s">
        <v>35</v>
      </c>
      <c r="C119" s="140" t="s">
        <v>36</v>
      </c>
      <c r="D119" s="188" t="s">
        <v>39</v>
      </c>
      <c r="E119" s="188"/>
      <c r="F119" s="148">
        <v>3405</v>
      </c>
      <c r="G119" s="113">
        <v>18.600000000000001</v>
      </c>
      <c r="H119" s="113">
        <v>3.5999999999999997E-2</v>
      </c>
    </row>
    <row r="120" spans="1:8" ht="69.95" customHeight="1" thickBot="1">
      <c r="A120" s="8"/>
      <c r="B120" s="41" t="s">
        <v>37</v>
      </c>
      <c r="C120" s="140" t="s">
        <v>38</v>
      </c>
      <c r="D120" s="188" t="s">
        <v>40</v>
      </c>
      <c r="E120" s="188"/>
      <c r="F120" s="148">
        <v>2048</v>
      </c>
      <c r="G120" s="113">
        <v>6.4</v>
      </c>
      <c r="H120" s="113">
        <v>1.2999999999999999E-2</v>
      </c>
    </row>
    <row r="121" spans="1:8" ht="30" customHeight="1" thickBot="1">
      <c r="A121" s="205" t="s">
        <v>162</v>
      </c>
      <c r="B121" s="206"/>
      <c r="C121" s="206"/>
      <c r="D121" s="206"/>
      <c r="E121" s="206"/>
      <c r="F121" s="207"/>
      <c r="G121" s="207"/>
      <c r="H121" s="208"/>
    </row>
    <row r="122" spans="1:8" s="2" customFormat="1" ht="69.95" customHeight="1" thickBot="1">
      <c r="A122" s="12"/>
      <c r="B122" s="41" t="s">
        <v>11</v>
      </c>
      <c r="C122" s="140" t="s">
        <v>12</v>
      </c>
      <c r="D122" s="188" t="s">
        <v>163</v>
      </c>
      <c r="E122" s="188"/>
      <c r="F122" s="148">
        <v>2776</v>
      </c>
      <c r="G122" s="19">
        <v>11.8</v>
      </c>
      <c r="H122" s="19">
        <v>2.3E-2</v>
      </c>
    </row>
    <row r="123" spans="1:8" s="2" customFormat="1" ht="69.95" customHeight="1" thickBot="1">
      <c r="A123" s="12"/>
      <c r="B123" s="41" t="s">
        <v>13</v>
      </c>
      <c r="C123" s="140" t="s">
        <v>14</v>
      </c>
      <c r="D123" s="188" t="s">
        <v>164</v>
      </c>
      <c r="E123" s="188"/>
      <c r="F123" s="148">
        <v>1801</v>
      </c>
      <c r="G123" s="19">
        <v>6.3</v>
      </c>
      <c r="H123" s="19">
        <v>1.2E-2</v>
      </c>
    </row>
    <row r="124" spans="1:8" s="2" customFormat="1" ht="69.95" customHeight="1" thickBot="1">
      <c r="A124" s="5"/>
      <c r="B124" s="41" t="s">
        <v>9</v>
      </c>
      <c r="C124" s="140" t="s">
        <v>10</v>
      </c>
      <c r="D124" s="254" t="s">
        <v>237</v>
      </c>
      <c r="E124" s="254"/>
      <c r="F124" s="148">
        <v>1527</v>
      </c>
      <c r="G124" s="19">
        <v>2.7</v>
      </c>
      <c r="H124" s="19">
        <v>8.0000000000000002E-3</v>
      </c>
    </row>
    <row r="125" spans="1:8" s="2" customFormat="1" ht="30" customHeight="1" thickBot="1">
      <c r="A125" s="209" t="s">
        <v>228</v>
      </c>
      <c r="B125" s="210"/>
      <c r="C125" s="210"/>
      <c r="D125" s="210"/>
      <c r="E125" s="210"/>
      <c r="F125" s="210"/>
      <c r="G125" s="210"/>
      <c r="H125" s="239"/>
    </row>
    <row r="126" spans="1:8" s="2" customFormat="1" ht="30" customHeight="1" thickBot="1">
      <c r="A126" s="240" t="s">
        <v>229</v>
      </c>
      <c r="B126" s="241"/>
      <c r="C126" s="241"/>
      <c r="D126" s="241"/>
      <c r="E126" s="241"/>
      <c r="F126" s="241"/>
      <c r="G126" s="241"/>
      <c r="H126" s="242"/>
    </row>
    <row r="127" spans="1:8" s="2" customFormat="1" ht="65.099999999999994" customHeight="1" thickBot="1">
      <c r="A127" s="9"/>
      <c r="B127" s="41" t="s">
        <v>3</v>
      </c>
      <c r="C127" s="140" t="s">
        <v>4</v>
      </c>
      <c r="D127" s="188" t="s">
        <v>7</v>
      </c>
      <c r="E127" s="188"/>
      <c r="F127" s="148">
        <v>756</v>
      </c>
      <c r="G127" s="40">
        <v>0.14000000000000001</v>
      </c>
      <c r="H127" s="40">
        <v>1E-4</v>
      </c>
    </row>
    <row r="128" spans="1:8" s="2" customFormat="1" ht="65.099999999999994" customHeight="1" thickBot="1">
      <c r="A128" s="9"/>
      <c r="B128" s="41" t="s">
        <v>5</v>
      </c>
      <c r="C128" s="140" t="s">
        <v>274</v>
      </c>
      <c r="D128" s="188" t="s">
        <v>8</v>
      </c>
      <c r="E128" s="188"/>
      <c r="F128" s="148">
        <v>572</v>
      </c>
      <c r="G128" s="40">
        <v>0.08</v>
      </c>
      <c r="H128" s="40">
        <v>1E-4</v>
      </c>
    </row>
    <row r="129" spans="1:8" s="2" customFormat="1" ht="69.95" customHeight="1" thickBot="1">
      <c r="A129" s="5"/>
      <c r="B129" s="83" t="s">
        <v>6</v>
      </c>
      <c r="C129" s="141"/>
      <c r="D129" s="281" t="s">
        <v>172</v>
      </c>
      <c r="E129" s="281"/>
      <c r="F129" s="148" t="s">
        <v>270</v>
      </c>
      <c r="G129" s="42">
        <v>0.255</v>
      </c>
      <c r="H129" s="42">
        <v>1E-3</v>
      </c>
    </row>
    <row r="130" spans="1:8" s="4" customFormat="1" ht="35.1" customHeight="1" thickBot="1">
      <c r="A130" s="298" t="s">
        <v>190</v>
      </c>
      <c r="B130" s="299"/>
      <c r="C130" s="299"/>
      <c r="D130" s="299"/>
      <c r="E130" s="299"/>
      <c r="F130" s="299"/>
      <c r="G130" s="299"/>
      <c r="H130" s="300"/>
    </row>
    <row r="131" spans="1:8" s="84" customFormat="1" ht="30" customHeight="1" thickBot="1">
      <c r="A131" s="282" t="s">
        <v>173</v>
      </c>
      <c r="B131" s="283"/>
      <c r="C131" s="283"/>
      <c r="D131" s="283"/>
      <c r="E131" s="283"/>
      <c r="F131" s="283"/>
      <c r="G131" s="283"/>
      <c r="H131" s="284"/>
    </row>
    <row r="132" spans="1:8" s="2" customFormat="1" ht="45" customHeight="1" thickBot="1">
      <c r="A132" s="289"/>
      <c r="B132" s="41" t="s">
        <v>93</v>
      </c>
      <c r="C132" s="140" t="s">
        <v>94</v>
      </c>
      <c r="D132" s="285" t="s">
        <v>145</v>
      </c>
      <c r="E132" s="286"/>
      <c r="F132" s="148">
        <v>3559</v>
      </c>
      <c r="G132" s="85">
        <v>7.02</v>
      </c>
      <c r="H132" s="86">
        <v>2.9000000000000001E-2</v>
      </c>
    </row>
    <row r="133" spans="1:8" s="2" customFormat="1" ht="45" customHeight="1" thickBot="1">
      <c r="A133" s="290"/>
      <c r="B133" s="41" t="s">
        <v>95</v>
      </c>
      <c r="C133" s="140" t="s">
        <v>96</v>
      </c>
      <c r="D133" s="287"/>
      <c r="E133" s="288"/>
      <c r="F133" s="148">
        <v>3424</v>
      </c>
      <c r="G133" s="87">
        <v>6.52</v>
      </c>
      <c r="H133" s="88">
        <v>2.5999999999999999E-2</v>
      </c>
    </row>
    <row r="134" spans="1:8" ht="60" customHeight="1" thickBot="1">
      <c r="A134" s="334"/>
      <c r="B134" s="50">
        <v>512062</v>
      </c>
      <c r="C134" s="51" t="s">
        <v>97</v>
      </c>
      <c r="D134" s="336" t="s">
        <v>238</v>
      </c>
      <c r="E134" s="337"/>
      <c r="F134" s="148">
        <v>1361</v>
      </c>
      <c r="G134" s="85">
        <v>0.82</v>
      </c>
      <c r="H134" s="86">
        <v>2E-3</v>
      </c>
    </row>
    <row r="135" spans="1:8" ht="60" customHeight="1" thickBot="1">
      <c r="A135" s="335"/>
      <c r="B135" s="98" t="s">
        <v>165</v>
      </c>
      <c r="C135" s="99" t="s">
        <v>98</v>
      </c>
      <c r="D135" s="338"/>
      <c r="E135" s="339"/>
      <c r="F135" s="148" t="s">
        <v>271</v>
      </c>
      <c r="G135" s="100">
        <v>0.72</v>
      </c>
      <c r="H135" s="101">
        <v>1E-3</v>
      </c>
    </row>
    <row r="136" spans="1:8" s="4" customFormat="1" ht="24.95" customHeight="1">
      <c r="A136" s="298" t="s">
        <v>191</v>
      </c>
      <c r="B136" s="299"/>
      <c r="C136" s="299"/>
      <c r="D136" s="299"/>
      <c r="E136" s="299"/>
      <c r="F136" s="299"/>
      <c r="G136" s="299"/>
      <c r="H136" s="300"/>
    </row>
    <row r="137" spans="1:8" s="4" customFormat="1" ht="20.100000000000001" customHeight="1" thickBot="1">
      <c r="A137" s="301" t="s">
        <v>268</v>
      </c>
      <c r="B137" s="302"/>
      <c r="C137" s="302"/>
      <c r="D137" s="302"/>
      <c r="E137" s="302"/>
      <c r="F137" s="302"/>
      <c r="G137" s="302"/>
      <c r="H137" s="303"/>
    </row>
    <row r="138" spans="1:8" s="4" customFormat="1" ht="20.100000000000001" customHeight="1" thickBot="1">
      <c r="A138" s="304" t="s">
        <v>166</v>
      </c>
      <c r="B138" s="305"/>
      <c r="C138" s="305"/>
      <c r="D138" s="305"/>
      <c r="E138" s="305"/>
      <c r="F138" s="305"/>
      <c r="G138" s="305"/>
      <c r="H138" s="306"/>
    </row>
    <row r="139" spans="1:8" s="4" customFormat="1" ht="44.1" customHeight="1" thickBot="1">
      <c r="A139" s="52"/>
      <c r="B139" s="53" t="s">
        <v>112</v>
      </c>
      <c r="C139" s="307" t="s">
        <v>94</v>
      </c>
      <c r="D139" s="54" t="s">
        <v>113</v>
      </c>
      <c r="E139" s="55" t="s">
        <v>114</v>
      </c>
      <c r="F139" s="148" t="s">
        <v>272</v>
      </c>
      <c r="G139" s="56">
        <v>10.43</v>
      </c>
      <c r="H139" s="57">
        <v>2.3E-2</v>
      </c>
    </row>
    <row r="140" spans="1:8" s="4" customFormat="1" ht="44.1" customHeight="1" thickBot="1">
      <c r="A140" s="58"/>
      <c r="B140" s="59" t="s">
        <v>115</v>
      </c>
      <c r="C140" s="308"/>
      <c r="D140" s="60" t="s">
        <v>116</v>
      </c>
      <c r="E140" s="61" t="s">
        <v>114</v>
      </c>
      <c r="F140" s="148" t="s">
        <v>272</v>
      </c>
      <c r="G140" s="62">
        <v>10.43</v>
      </c>
      <c r="H140" s="63">
        <v>2.3E-2</v>
      </c>
    </row>
    <row r="141" spans="1:8" s="4" customFormat="1" ht="44.1" customHeight="1" thickBot="1">
      <c r="A141" s="58"/>
      <c r="B141" s="59" t="s">
        <v>117</v>
      </c>
      <c r="C141" s="308"/>
      <c r="D141" s="60" t="s">
        <v>118</v>
      </c>
      <c r="E141" s="61" t="s">
        <v>114</v>
      </c>
      <c r="F141" s="148" t="s">
        <v>272</v>
      </c>
      <c r="G141" s="62">
        <v>10.43</v>
      </c>
      <c r="H141" s="63">
        <v>2.3E-2</v>
      </c>
    </row>
    <row r="142" spans="1:8" s="4" customFormat="1" ht="44.1" customHeight="1" thickBot="1">
      <c r="A142" s="58"/>
      <c r="B142" s="59" t="s">
        <v>119</v>
      </c>
      <c r="C142" s="308"/>
      <c r="D142" s="60" t="s">
        <v>120</v>
      </c>
      <c r="E142" s="61" t="s">
        <v>114</v>
      </c>
      <c r="F142" s="148" t="s">
        <v>272</v>
      </c>
      <c r="G142" s="62">
        <v>10.43</v>
      </c>
      <c r="H142" s="63">
        <v>2.3E-2</v>
      </c>
    </row>
    <row r="143" spans="1:8" s="4" customFormat="1" ht="44.1" customHeight="1" thickBot="1">
      <c r="A143" s="58"/>
      <c r="B143" s="59" t="s">
        <v>121</v>
      </c>
      <c r="C143" s="308"/>
      <c r="D143" s="64" t="s">
        <v>122</v>
      </c>
      <c r="E143" s="61" t="s">
        <v>167</v>
      </c>
      <c r="F143" s="148" t="s">
        <v>272</v>
      </c>
      <c r="G143" s="62">
        <v>10.43</v>
      </c>
      <c r="H143" s="63">
        <v>2.3E-2</v>
      </c>
    </row>
    <row r="144" spans="1:8" s="4" customFormat="1" ht="44.1" customHeight="1" thickBot="1">
      <c r="A144" s="58"/>
      <c r="B144" s="59" t="s">
        <v>123</v>
      </c>
      <c r="C144" s="308"/>
      <c r="D144" s="60" t="s">
        <v>124</v>
      </c>
      <c r="E144" s="61" t="s">
        <v>167</v>
      </c>
      <c r="F144" s="148" t="s">
        <v>272</v>
      </c>
      <c r="G144" s="62">
        <v>10.43</v>
      </c>
      <c r="H144" s="63">
        <v>2.3E-2</v>
      </c>
    </row>
    <row r="145" spans="1:8" s="4" customFormat="1" ht="44.1" customHeight="1" thickBot="1">
      <c r="A145" s="58"/>
      <c r="B145" s="59" t="s">
        <v>125</v>
      </c>
      <c r="C145" s="308"/>
      <c r="D145" s="60" t="s">
        <v>126</v>
      </c>
      <c r="E145" s="61" t="s">
        <v>114</v>
      </c>
      <c r="F145" s="148" t="s">
        <v>272</v>
      </c>
      <c r="G145" s="62">
        <v>10.43</v>
      </c>
      <c r="H145" s="63">
        <v>2.3E-2</v>
      </c>
    </row>
    <row r="146" spans="1:8" s="4" customFormat="1" ht="20.100000000000001" customHeight="1" thickBot="1">
      <c r="A146" s="309" t="s">
        <v>168</v>
      </c>
      <c r="B146" s="310"/>
      <c r="C146" s="310"/>
      <c r="D146" s="310"/>
      <c r="E146" s="310"/>
      <c r="F146" s="310"/>
      <c r="G146" s="310"/>
      <c r="H146" s="311"/>
    </row>
    <row r="147" spans="1:8" s="4" customFormat="1" ht="42.95" customHeight="1" thickBot="1">
      <c r="A147" s="52"/>
      <c r="B147" s="53" t="s">
        <v>127</v>
      </c>
      <c r="C147" s="312" t="s">
        <v>96</v>
      </c>
      <c r="D147" s="65" t="s">
        <v>113</v>
      </c>
      <c r="E147" s="66" t="s">
        <v>114</v>
      </c>
      <c r="F147" s="148">
        <v>5285</v>
      </c>
      <c r="G147" s="56">
        <v>9.08</v>
      </c>
      <c r="H147" s="57">
        <v>2.1000000000000001E-2</v>
      </c>
    </row>
    <row r="148" spans="1:8" s="4" customFormat="1" ht="42.95" customHeight="1" thickBot="1">
      <c r="A148" s="58"/>
      <c r="B148" s="59" t="s">
        <v>128</v>
      </c>
      <c r="C148" s="313"/>
      <c r="D148" s="67" t="s">
        <v>116</v>
      </c>
      <c r="E148" s="68" t="s">
        <v>114</v>
      </c>
      <c r="F148" s="148">
        <v>5285</v>
      </c>
      <c r="G148" s="62">
        <v>9.08</v>
      </c>
      <c r="H148" s="63">
        <v>2.1000000000000001E-2</v>
      </c>
    </row>
    <row r="149" spans="1:8" s="4" customFormat="1" ht="42.95" customHeight="1" thickBot="1">
      <c r="A149" s="58"/>
      <c r="B149" s="59" t="s">
        <v>129</v>
      </c>
      <c r="C149" s="313"/>
      <c r="D149" s="67" t="s">
        <v>118</v>
      </c>
      <c r="E149" s="68" t="s">
        <v>114</v>
      </c>
      <c r="F149" s="148">
        <v>5285</v>
      </c>
      <c r="G149" s="62">
        <v>9.08</v>
      </c>
      <c r="H149" s="63">
        <v>2.1000000000000001E-2</v>
      </c>
    </row>
    <row r="150" spans="1:8" s="4" customFormat="1" ht="42.95" customHeight="1" thickBot="1">
      <c r="A150" s="58"/>
      <c r="B150" s="59" t="s">
        <v>130</v>
      </c>
      <c r="C150" s="313"/>
      <c r="D150" s="67" t="s">
        <v>120</v>
      </c>
      <c r="E150" s="68" t="s">
        <v>114</v>
      </c>
      <c r="F150" s="148">
        <v>5285</v>
      </c>
      <c r="G150" s="62">
        <v>9.08</v>
      </c>
      <c r="H150" s="63">
        <v>2.1000000000000001E-2</v>
      </c>
    </row>
    <row r="151" spans="1:8" s="4" customFormat="1" ht="42.95" customHeight="1" thickBot="1">
      <c r="A151" s="58"/>
      <c r="B151" s="59" t="s">
        <v>131</v>
      </c>
      <c r="C151" s="313"/>
      <c r="D151" s="69" t="s">
        <v>122</v>
      </c>
      <c r="E151" s="70" t="s">
        <v>167</v>
      </c>
      <c r="F151" s="148">
        <v>5285</v>
      </c>
      <c r="G151" s="62">
        <v>9.08</v>
      </c>
      <c r="H151" s="63">
        <v>2.1000000000000001E-2</v>
      </c>
    </row>
    <row r="152" spans="1:8" s="4" customFormat="1" ht="42.95" customHeight="1" thickBot="1">
      <c r="A152" s="58"/>
      <c r="B152" s="59" t="s">
        <v>132</v>
      </c>
      <c r="C152" s="313"/>
      <c r="D152" s="67" t="s">
        <v>124</v>
      </c>
      <c r="E152" s="70" t="s">
        <v>167</v>
      </c>
      <c r="F152" s="148">
        <v>5285</v>
      </c>
      <c r="G152" s="62">
        <v>9.08</v>
      </c>
      <c r="H152" s="63">
        <v>2.1000000000000001E-2</v>
      </c>
    </row>
    <row r="153" spans="1:8" s="4" customFormat="1" ht="42.95" customHeight="1" thickBot="1">
      <c r="A153" s="58"/>
      <c r="B153" s="59" t="s">
        <v>133</v>
      </c>
      <c r="C153" s="313"/>
      <c r="D153" s="67" t="s">
        <v>126</v>
      </c>
      <c r="E153" s="68" t="s">
        <v>114</v>
      </c>
      <c r="F153" s="148">
        <v>5285</v>
      </c>
      <c r="G153" s="62">
        <v>9.08</v>
      </c>
      <c r="H153" s="63">
        <v>2.1000000000000001E-2</v>
      </c>
    </row>
    <row r="154" spans="1:8" s="71" customFormat="1" ht="20.100000000000001" customHeight="1" thickBot="1">
      <c r="A154" s="309" t="s">
        <v>169</v>
      </c>
      <c r="B154" s="310"/>
      <c r="C154" s="310"/>
      <c r="D154" s="310"/>
      <c r="E154" s="310"/>
      <c r="F154" s="310"/>
      <c r="G154" s="310"/>
      <c r="H154" s="311"/>
    </row>
    <row r="155" spans="1:8" s="71" customFormat="1" ht="42.95" customHeight="1" thickBot="1">
      <c r="A155" s="72"/>
      <c r="B155" s="73" t="s">
        <v>134</v>
      </c>
      <c r="C155" s="325" t="s">
        <v>135</v>
      </c>
      <c r="D155" s="74" t="s">
        <v>113</v>
      </c>
      <c r="E155" s="66" t="s">
        <v>114</v>
      </c>
      <c r="F155" s="148" t="s">
        <v>273</v>
      </c>
      <c r="G155" s="75">
        <v>7.73</v>
      </c>
      <c r="H155" s="76">
        <v>1.9E-2</v>
      </c>
    </row>
    <row r="156" spans="1:8" s="71" customFormat="1" ht="42.95" customHeight="1" thickBot="1">
      <c r="A156" s="77"/>
      <c r="B156" s="78" t="s">
        <v>136</v>
      </c>
      <c r="C156" s="326"/>
      <c r="D156" s="79" t="s">
        <v>116</v>
      </c>
      <c r="E156" s="68" t="s">
        <v>114</v>
      </c>
      <c r="F156" s="148" t="s">
        <v>273</v>
      </c>
      <c r="G156" s="63">
        <v>7.73</v>
      </c>
      <c r="H156" s="80">
        <v>1.9E-2</v>
      </c>
    </row>
    <row r="157" spans="1:8" s="71" customFormat="1" ht="42.95" customHeight="1" thickBot="1">
      <c r="A157" s="77"/>
      <c r="B157" s="78" t="s">
        <v>137</v>
      </c>
      <c r="C157" s="326"/>
      <c r="D157" s="79" t="s">
        <v>118</v>
      </c>
      <c r="E157" s="70" t="s">
        <v>167</v>
      </c>
      <c r="F157" s="148" t="s">
        <v>273</v>
      </c>
      <c r="G157" s="63">
        <v>7.73</v>
      </c>
      <c r="H157" s="80">
        <v>1.9E-2</v>
      </c>
    </row>
    <row r="158" spans="1:8" s="71" customFormat="1" ht="42.95" customHeight="1" thickBot="1">
      <c r="A158" s="77"/>
      <c r="B158" s="78" t="s">
        <v>138</v>
      </c>
      <c r="C158" s="326"/>
      <c r="D158" s="79" t="s">
        <v>120</v>
      </c>
      <c r="E158" s="70" t="s">
        <v>167</v>
      </c>
      <c r="F158" s="148" t="s">
        <v>273</v>
      </c>
      <c r="G158" s="63">
        <v>7.73</v>
      </c>
      <c r="H158" s="80">
        <v>1.9E-2</v>
      </c>
    </row>
    <row r="159" spans="1:8" s="71" customFormat="1" ht="42.95" customHeight="1" thickBot="1">
      <c r="A159" s="77"/>
      <c r="B159" s="78" t="s">
        <v>139</v>
      </c>
      <c r="C159" s="326"/>
      <c r="D159" s="81" t="s">
        <v>122</v>
      </c>
      <c r="E159" s="70" t="s">
        <v>167</v>
      </c>
      <c r="F159" s="148" t="s">
        <v>273</v>
      </c>
      <c r="G159" s="63">
        <v>7.73</v>
      </c>
      <c r="H159" s="80">
        <v>1.9E-2</v>
      </c>
    </row>
    <row r="160" spans="1:8" s="71" customFormat="1" ht="42.95" customHeight="1" thickBot="1">
      <c r="A160" s="77"/>
      <c r="B160" s="78" t="s">
        <v>140</v>
      </c>
      <c r="C160" s="326"/>
      <c r="D160" s="79" t="s">
        <v>124</v>
      </c>
      <c r="E160" s="70" t="s">
        <v>167</v>
      </c>
      <c r="F160" s="148" t="s">
        <v>273</v>
      </c>
      <c r="G160" s="63">
        <v>7.73</v>
      </c>
      <c r="H160" s="80">
        <v>1.9E-2</v>
      </c>
    </row>
    <row r="161" spans="1:8" s="71" customFormat="1" ht="42.95" customHeight="1" thickBot="1">
      <c r="A161" s="77"/>
      <c r="B161" s="78" t="s">
        <v>141</v>
      </c>
      <c r="C161" s="326"/>
      <c r="D161" s="79" t="s">
        <v>126</v>
      </c>
      <c r="E161" s="185" t="s">
        <v>167</v>
      </c>
      <c r="F161" s="148" t="s">
        <v>273</v>
      </c>
      <c r="G161" s="63">
        <v>7.73</v>
      </c>
      <c r="H161" s="80">
        <v>1.9E-2</v>
      </c>
    </row>
    <row r="162" spans="1:8" s="4" customFormat="1" ht="24.95" customHeight="1" thickBot="1">
      <c r="A162" s="327" t="s">
        <v>240</v>
      </c>
      <c r="B162" s="211"/>
      <c r="C162" s="211"/>
      <c r="D162" s="211"/>
      <c r="E162" s="211"/>
      <c r="F162" s="211"/>
      <c r="G162" s="211"/>
      <c r="H162" s="212"/>
    </row>
    <row r="163" spans="1:8" s="4" customFormat="1" ht="30" customHeight="1" thickBot="1">
      <c r="A163" s="328"/>
      <c r="B163" s="103" t="s">
        <v>192</v>
      </c>
      <c r="C163" s="222" t="s">
        <v>92</v>
      </c>
      <c r="D163" s="220" t="s">
        <v>195</v>
      </c>
      <c r="E163" s="233"/>
      <c r="F163" s="148">
        <v>996</v>
      </c>
      <c r="G163" s="104">
        <v>0.42</v>
      </c>
      <c r="H163" s="105">
        <v>2.9999999999999997E-4</v>
      </c>
    </row>
    <row r="164" spans="1:8" s="4" customFormat="1" ht="30" customHeight="1" thickBot="1">
      <c r="A164" s="329"/>
      <c r="B164" s="103" t="s">
        <v>193</v>
      </c>
      <c r="C164" s="223"/>
      <c r="D164" s="234"/>
      <c r="E164" s="235"/>
      <c r="F164" s="148">
        <v>996</v>
      </c>
      <c r="G164" s="106">
        <v>0.42</v>
      </c>
      <c r="H164" s="107">
        <v>2.9999999999999997E-4</v>
      </c>
    </row>
    <row r="165" spans="1:8" s="4" customFormat="1" ht="30" customHeight="1" thickBot="1">
      <c r="A165" s="330"/>
      <c r="B165" s="103" t="s">
        <v>194</v>
      </c>
      <c r="C165" s="224"/>
      <c r="D165" s="236"/>
      <c r="E165" s="237"/>
      <c r="F165" s="148">
        <v>996</v>
      </c>
      <c r="G165" s="108">
        <v>0.42</v>
      </c>
      <c r="H165" s="109">
        <v>2.9999999999999997E-4</v>
      </c>
    </row>
    <row r="166" spans="1:8" s="4" customFormat="1" ht="30" customHeight="1" thickBot="1">
      <c r="A166" s="294"/>
      <c r="B166" s="103" t="s">
        <v>254</v>
      </c>
      <c r="C166" s="295" t="s">
        <v>142</v>
      </c>
      <c r="D166" s="220" t="s">
        <v>196</v>
      </c>
      <c r="E166" s="233"/>
      <c r="F166" s="148">
        <v>651</v>
      </c>
      <c r="G166" s="110">
        <v>0.09</v>
      </c>
      <c r="H166" s="19">
        <v>1E-3</v>
      </c>
    </row>
    <row r="167" spans="1:8" s="4" customFormat="1" ht="30" customHeight="1" thickBot="1">
      <c r="A167" s="292"/>
      <c r="B167" s="103" t="s">
        <v>255</v>
      </c>
      <c r="C167" s="296"/>
      <c r="D167" s="234"/>
      <c r="E167" s="235"/>
      <c r="F167" s="148">
        <v>651</v>
      </c>
      <c r="G167" s="110">
        <v>0.09</v>
      </c>
      <c r="H167" s="19">
        <v>1E-3</v>
      </c>
    </row>
    <row r="168" spans="1:8" s="4" customFormat="1" ht="30" customHeight="1" thickBot="1">
      <c r="A168" s="293"/>
      <c r="B168" s="103" t="s">
        <v>256</v>
      </c>
      <c r="C168" s="297"/>
      <c r="D168" s="236"/>
      <c r="E168" s="237"/>
      <c r="F168" s="148">
        <v>651</v>
      </c>
      <c r="G168" s="110">
        <v>0.09</v>
      </c>
      <c r="H168" s="19">
        <v>1E-3</v>
      </c>
    </row>
    <row r="169" spans="1:8" s="4" customFormat="1" ht="30" customHeight="1" thickBot="1">
      <c r="A169" s="291"/>
      <c r="B169" s="103" t="s">
        <v>192</v>
      </c>
      <c r="C169" s="319" t="s">
        <v>92</v>
      </c>
      <c r="D169" s="220" t="s">
        <v>269</v>
      </c>
      <c r="E169" s="320"/>
      <c r="F169" s="148">
        <v>996</v>
      </c>
      <c r="G169" s="111">
        <v>0.42</v>
      </c>
      <c r="H169" s="25">
        <v>2.9999999999999997E-4</v>
      </c>
    </row>
    <row r="170" spans="1:8" s="4" customFormat="1" ht="30" customHeight="1" thickBot="1">
      <c r="A170" s="292"/>
      <c r="B170" s="103" t="s">
        <v>193</v>
      </c>
      <c r="C170" s="223"/>
      <c r="D170" s="234"/>
      <c r="E170" s="321"/>
      <c r="F170" s="148">
        <v>996</v>
      </c>
      <c r="G170" s="111">
        <v>0.42</v>
      </c>
      <c r="H170" s="25">
        <v>2.9999999999999997E-4</v>
      </c>
    </row>
    <row r="171" spans="1:8" s="4" customFormat="1" ht="30" customHeight="1" thickBot="1">
      <c r="A171" s="293"/>
      <c r="B171" s="103" t="s">
        <v>194</v>
      </c>
      <c r="C171" s="224"/>
      <c r="D171" s="236"/>
      <c r="E171" s="322"/>
      <c r="F171" s="148">
        <v>996</v>
      </c>
      <c r="G171" s="111">
        <v>0.42</v>
      </c>
      <c r="H171" s="25">
        <v>2.9999999999999997E-4</v>
      </c>
    </row>
    <row r="172" spans="1:8" s="4" customFormat="1" ht="30" customHeight="1" thickBot="1">
      <c r="A172" s="291"/>
      <c r="B172" s="171" t="s">
        <v>192</v>
      </c>
      <c r="C172" s="331" t="s">
        <v>92</v>
      </c>
      <c r="D172" s="220" t="s">
        <v>239</v>
      </c>
      <c r="E172" s="233"/>
      <c r="F172" s="148">
        <v>996</v>
      </c>
      <c r="G172" s="110">
        <v>0.36</v>
      </c>
      <c r="H172" s="19">
        <v>2.9999999999999997E-4</v>
      </c>
    </row>
    <row r="173" spans="1:8" s="4" customFormat="1" ht="36" customHeight="1" thickBot="1">
      <c r="A173" s="292"/>
      <c r="B173" s="103" t="s">
        <v>193</v>
      </c>
      <c r="C173" s="332"/>
      <c r="D173" s="234"/>
      <c r="E173" s="235"/>
      <c r="F173" s="148">
        <v>996</v>
      </c>
      <c r="G173" s="110">
        <v>0.36</v>
      </c>
      <c r="H173" s="19">
        <v>2.9999999999999997E-4</v>
      </c>
    </row>
    <row r="174" spans="1:8" s="4" customFormat="1" ht="30" customHeight="1" thickBot="1">
      <c r="A174" s="293"/>
      <c r="B174" s="103" t="s">
        <v>194</v>
      </c>
      <c r="C174" s="333"/>
      <c r="D174" s="236"/>
      <c r="E174" s="237"/>
      <c r="F174" s="148">
        <v>996</v>
      </c>
      <c r="G174" s="110">
        <v>0.36</v>
      </c>
      <c r="H174" s="19">
        <v>2.9999999999999997E-4</v>
      </c>
    </row>
    <row r="175" spans="1:8" s="4" customFormat="1" ht="69.95" customHeight="1" thickBot="1">
      <c r="A175" s="112"/>
      <c r="B175" s="23" t="s">
        <v>143</v>
      </c>
      <c r="C175" s="24" t="s">
        <v>144</v>
      </c>
      <c r="D175" s="323" t="s">
        <v>197</v>
      </c>
      <c r="E175" s="324"/>
      <c r="F175" s="148">
        <v>65</v>
      </c>
      <c r="G175" s="94">
        <v>0.01</v>
      </c>
      <c r="H175" s="42">
        <v>1E-4</v>
      </c>
    </row>
    <row r="176" spans="1:8" s="4" customFormat="1" ht="24.95" customHeight="1" thickBot="1">
      <c r="A176" s="213" t="s">
        <v>42</v>
      </c>
      <c r="B176" s="214"/>
      <c r="C176" s="214"/>
      <c r="D176" s="214"/>
      <c r="E176" s="214"/>
      <c r="F176" s="214"/>
      <c r="G176" s="214"/>
      <c r="H176" s="314"/>
    </row>
    <row r="177" spans="1:8" ht="50.1" customHeight="1" thickBot="1">
      <c r="A177" s="8"/>
      <c r="B177" s="89" t="s">
        <v>174</v>
      </c>
      <c r="C177" s="90" t="s">
        <v>175</v>
      </c>
      <c r="D177" s="315" t="s">
        <v>176</v>
      </c>
      <c r="E177" s="316" t="s">
        <v>176</v>
      </c>
      <c r="F177" s="148">
        <v>1538</v>
      </c>
      <c r="G177" s="19">
        <v>3.7</v>
      </c>
      <c r="H177" s="19">
        <v>1.2E-2</v>
      </c>
    </row>
    <row r="178" spans="1:8" ht="50.1" customHeight="1" thickBot="1">
      <c r="A178" s="8"/>
      <c r="B178" s="89" t="s">
        <v>91</v>
      </c>
      <c r="C178" s="90" t="s">
        <v>104</v>
      </c>
      <c r="D178" s="315" t="s">
        <v>177</v>
      </c>
      <c r="E178" s="316"/>
      <c r="F178" s="148">
        <v>609</v>
      </c>
      <c r="G178" s="19">
        <v>0.4</v>
      </c>
      <c r="H178" s="19">
        <v>3.0000000000000001E-3</v>
      </c>
    </row>
    <row r="179" spans="1:8" ht="60" customHeight="1" thickBot="1">
      <c r="A179" s="8"/>
      <c r="B179" s="89" t="s">
        <v>178</v>
      </c>
      <c r="C179" s="90" t="s">
        <v>179</v>
      </c>
      <c r="D179" s="315" t="s">
        <v>180</v>
      </c>
      <c r="E179" s="316" t="s">
        <v>180</v>
      </c>
      <c r="F179" s="148">
        <v>1957</v>
      </c>
      <c r="G179" s="19">
        <v>5.2</v>
      </c>
      <c r="H179" s="19">
        <v>2.1000000000000001E-2</v>
      </c>
    </row>
    <row r="180" spans="1:8" ht="60" customHeight="1" thickBot="1">
      <c r="A180" s="8"/>
      <c r="B180" s="89" t="s">
        <v>181</v>
      </c>
      <c r="C180" s="90" t="s">
        <v>182</v>
      </c>
      <c r="D180" s="315" t="s">
        <v>183</v>
      </c>
      <c r="E180" s="316" t="s">
        <v>183</v>
      </c>
      <c r="F180" s="148">
        <v>1460</v>
      </c>
      <c r="G180" s="19">
        <v>1</v>
      </c>
      <c r="H180" s="19">
        <v>1.2E-2</v>
      </c>
    </row>
    <row r="181" spans="1:8" ht="60" customHeight="1" thickBot="1">
      <c r="A181" s="8"/>
      <c r="B181" s="89" t="s">
        <v>41</v>
      </c>
      <c r="C181" s="90" t="s">
        <v>184</v>
      </c>
      <c r="D181" s="315" t="s">
        <v>185</v>
      </c>
      <c r="E181" s="316" t="s">
        <v>185</v>
      </c>
      <c r="F181" s="148">
        <v>1244</v>
      </c>
      <c r="G181" s="19">
        <v>1.6</v>
      </c>
      <c r="H181" s="19">
        <v>0.01</v>
      </c>
    </row>
    <row r="182" spans="1:8" ht="60" customHeight="1" thickBot="1">
      <c r="A182" s="8"/>
      <c r="B182" s="89" t="s">
        <v>186</v>
      </c>
      <c r="C182" s="90"/>
      <c r="D182" s="315" t="s">
        <v>187</v>
      </c>
      <c r="E182" s="316"/>
      <c r="F182" s="148">
        <v>400</v>
      </c>
      <c r="G182" s="91">
        <v>1E-3</v>
      </c>
      <c r="H182" s="91">
        <v>0.09</v>
      </c>
    </row>
    <row r="183" spans="1:8" s="4" customFormat="1" ht="69.95" customHeight="1" thickBot="1">
      <c r="A183" s="92"/>
      <c r="B183" s="93">
        <v>50090</v>
      </c>
      <c r="C183" s="39" t="s">
        <v>188</v>
      </c>
      <c r="D183" s="317" t="s">
        <v>189</v>
      </c>
      <c r="E183" s="318"/>
      <c r="F183" s="148">
        <v>5685</v>
      </c>
      <c r="G183" s="19">
        <v>1</v>
      </c>
      <c r="H183" s="19">
        <v>0.02</v>
      </c>
    </row>
    <row r="184" spans="1:8" s="4" customFormat="1" ht="20.100000000000001" customHeight="1">
      <c r="A184" s="26" t="s">
        <v>146</v>
      </c>
      <c r="F184" s="156"/>
    </row>
    <row r="185" spans="1:8" ht="30" customHeight="1">
      <c r="A185" s="27" t="s">
        <v>147</v>
      </c>
      <c r="B185" s="279" t="s">
        <v>148</v>
      </c>
      <c r="C185" s="280"/>
      <c r="D185" s="280"/>
      <c r="E185" s="280"/>
      <c r="F185" s="280"/>
      <c r="G185" s="280"/>
      <c r="H185" s="280"/>
    </row>
    <row r="186" spans="1:8" ht="30" customHeight="1">
      <c r="A186" s="27" t="s">
        <v>149</v>
      </c>
      <c r="B186" s="279" t="s">
        <v>150</v>
      </c>
      <c r="C186" s="280"/>
      <c r="D186" s="280"/>
      <c r="E186" s="280"/>
      <c r="F186" s="280"/>
      <c r="G186" s="280"/>
      <c r="H186" s="280"/>
    </row>
    <row r="187" spans="1:8" ht="24.95" customHeight="1">
      <c r="A187" s="27" t="s">
        <v>151</v>
      </c>
      <c r="B187" s="279" t="s">
        <v>152</v>
      </c>
      <c r="C187" s="280"/>
      <c r="D187" s="280"/>
      <c r="E187" s="280"/>
      <c r="F187" s="280"/>
      <c r="G187" s="280"/>
      <c r="H187" s="280"/>
    </row>
  </sheetData>
  <mergeCells count="143">
    <mergeCell ref="D1:H2"/>
    <mergeCell ref="A25:F25"/>
    <mergeCell ref="A26:F26"/>
    <mergeCell ref="A12:A14"/>
    <mergeCell ref="D12:E14"/>
    <mergeCell ref="A15:A16"/>
    <mergeCell ref="D15:E16"/>
    <mergeCell ref="D9:E9"/>
    <mergeCell ref="A11:H11"/>
    <mergeCell ref="A10:H10"/>
    <mergeCell ref="D4:H4"/>
    <mergeCell ref="D5:F5"/>
    <mergeCell ref="D17:E19"/>
    <mergeCell ref="A17:A19"/>
    <mergeCell ref="D6:G6"/>
    <mergeCell ref="D7:G7"/>
    <mergeCell ref="D3:F3"/>
    <mergeCell ref="A7:C7"/>
    <mergeCell ref="A46:H46"/>
    <mergeCell ref="A47:H47"/>
    <mergeCell ref="A103:H103"/>
    <mergeCell ref="A68:H68"/>
    <mergeCell ref="A27:H27"/>
    <mergeCell ref="A28:H28"/>
    <mergeCell ref="A29:A37"/>
    <mergeCell ref="A20:H20"/>
    <mergeCell ref="A21:H21"/>
    <mergeCell ref="D22:E22"/>
    <mergeCell ref="D23:E23"/>
    <mergeCell ref="D24:E24"/>
    <mergeCell ref="A40:A45"/>
    <mergeCell ref="D40:D41"/>
    <mergeCell ref="D42:D43"/>
    <mergeCell ref="B186:H186"/>
    <mergeCell ref="B187:H187"/>
    <mergeCell ref="A137:H137"/>
    <mergeCell ref="A138:H138"/>
    <mergeCell ref="C139:C145"/>
    <mergeCell ref="A146:H146"/>
    <mergeCell ref="C147:C153"/>
    <mergeCell ref="A176:H176"/>
    <mergeCell ref="D177:E177"/>
    <mergeCell ref="D178:E178"/>
    <mergeCell ref="D179:E179"/>
    <mergeCell ref="D180:E180"/>
    <mergeCell ref="D181:E181"/>
    <mergeCell ref="D182:E182"/>
    <mergeCell ref="D183:E183"/>
    <mergeCell ref="A169:A171"/>
    <mergeCell ref="C169:C171"/>
    <mergeCell ref="D169:E171"/>
    <mergeCell ref="D175:E175"/>
    <mergeCell ref="A154:H154"/>
    <mergeCell ref="C155:C161"/>
    <mergeCell ref="A162:H162"/>
    <mergeCell ref="A163:A165"/>
    <mergeCell ref="C172:C174"/>
    <mergeCell ref="B185:H185"/>
    <mergeCell ref="D127:E127"/>
    <mergeCell ref="D128:E128"/>
    <mergeCell ref="D129:E129"/>
    <mergeCell ref="A131:H131"/>
    <mergeCell ref="D132:E133"/>
    <mergeCell ref="A132:A133"/>
    <mergeCell ref="D172:E174"/>
    <mergeCell ref="A172:A174"/>
    <mergeCell ref="A166:A168"/>
    <mergeCell ref="C166:C168"/>
    <mergeCell ref="D166:E168"/>
    <mergeCell ref="A130:H130"/>
    <mergeCell ref="A134:A135"/>
    <mergeCell ref="D134:E135"/>
    <mergeCell ref="A136:H136"/>
    <mergeCell ref="D44:D45"/>
    <mergeCell ref="D29:D31"/>
    <mergeCell ref="D32:D34"/>
    <mergeCell ref="D35:D37"/>
    <mergeCell ref="A38:H38"/>
    <mergeCell ref="A39:H39"/>
    <mergeCell ref="A101:H101"/>
    <mergeCell ref="A102:H102"/>
    <mergeCell ref="D81:D82"/>
    <mergeCell ref="A77:A82"/>
    <mergeCell ref="A75:H75"/>
    <mergeCell ref="D77:D78"/>
    <mergeCell ref="A48:A53"/>
    <mergeCell ref="D48:D49"/>
    <mergeCell ref="D50:D51"/>
    <mergeCell ref="D52:D53"/>
    <mergeCell ref="A58:A66"/>
    <mergeCell ref="D58:D60"/>
    <mergeCell ref="D61:D63"/>
    <mergeCell ref="A69:A74"/>
    <mergeCell ref="D69:D70"/>
    <mergeCell ref="D64:D66"/>
    <mergeCell ref="A54:A55"/>
    <mergeCell ref="C163:C165"/>
    <mergeCell ref="A106:H106"/>
    <mergeCell ref="A107:H107"/>
    <mergeCell ref="D108:E108"/>
    <mergeCell ref="D163:E165"/>
    <mergeCell ref="D79:D80"/>
    <mergeCell ref="A125:H125"/>
    <mergeCell ref="A126:H126"/>
    <mergeCell ref="D105:E105"/>
    <mergeCell ref="D96:E96"/>
    <mergeCell ref="D104:E104"/>
    <mergeCell ref="A94:H94"/>
    <mergeCell ref="A95:H95"/>
    <mergeCell ref="D97:E97"/>
    <mergeCell ref="D98:E98"/>
    <mergeCell ref="D99:E99"/>
    <mergeCell ref="A83:H83"/>
    <mergeCell ref="A84:H84"/>
    <mergeCell ref="A85:A93"/>
    <mergeCell ref="C85:C87"/>
    <mergeCell ref="C88:C90"/>
    <mergeCell ref="C91:C93"/>
    <mergeCell ref="D124:E124"/>
    <mergeCell ref="A121:H121"/>
    <mergeCell ref="D122:E122"/>
    <mergeCell ref="D123:E123"/>
    <mergeCell ref="A111:H111"/>
    <mergeCell ref="D115:E115"/>
    <mergeCell ref="D116:E116"/>
    <mergeCell ref="A117:H117"/>
    <mergeCell ref="A118:H118"/>
    <mergeCell ref="D119:E119"/>
    <mergeCell ref="D120:E120"/>
    <mergeCell ref="A112:H112"/>
    <mergeCell ref="D113:E113"/>
    <mergeCell ref="D114:E114"/>
    <mergeCell ref="D100:E100"/>
    <mergeCell ref="B54:F54"/>
    <mergeCell ref="B55:F55"/>
    <mergeCell ref="A56:H56"/>
    <mergeCell ref="A57:H57"/>
    <mergeCell ref="A76:H76"/>
    <mergeCell ref="A67:H67"/>
    <mergeCell ref="D71:D72"/>
    <mergeCell ref="D73:D74"/>
    <mergeCell ref="D109:E109"/>
    <mergeCell ref="D110:E110"/>
  </mergeCells>
  <pageMargins left="0.70866141732283472" right="0.39370078740157483" top="0.78740157480314965" bottom="0.9055118110236221" header="0.31496062992125984" footer="0.31496062992125984"/>
  <pageSetup paperSize="9" scale="73" fitToHeight="9"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Public Comfort</vt:lpstr>
      <vt:lpstr>'Прайс Public Comfort'!Область_печати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2021-03-02T12:29:08Z</dcterms:modified>
</cp:coreProperties>
</file>